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Sheet 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8" i="2" l="1"/>
  <c r="C6" i="2"/>
  <c r="B2" i="2" l="1"/>
</calcChain>
</file>

<file path=xl/sharedStrings.xml><?xml version="1.0" encoding="utf-8"?>
<sst xmlns="http://schemas.openxmlformats.org/spreadsheetml/2006/main" count="299" uniqueCount="256">
  <si>
    <t>Tier 1</t>
  </si>
  <si>
    <t>Tier 2</t>
  </si>
  <si>
    <t>a) General radiography in error</t>
  </si>
  <si>
    <t>c) CT in error</t>
  </si>
  <si>
    <t>a) Laterality / Side</t>
  </si>
  <si>
    <t>b) Region</t>
  </si>
  <si>
    <t>a) Insufficient/inaccurate demographic information</t>
  </si>
  <si>
    <t>b) Insufficient/inaccurate clinical information</t>
  </si>
  <si>
    <t>c) Does not meet referral criteria</t>
  </si>
  <si>
    <t>d) Illegible handwriting</t>
  </si>
  <si>
    <t>e) Pregnancy status not checked</t>
  </si>
  <si>
    <t>f) Request not signed / dated</t>
  </si>
  <si>
    <t>g) Duplicate; no check of previous imaging</t>
  </si>
  <si>
    <t>h) Failure to cancel a request made in error</t>
  </si>
  <si>
    <t xml:space="preserve">Grade / Job Role of Practitioner: </t>
  </si>
  <si>
    <t xml:space="preserve">a) Incorrect protocol </t>
  </si>
  <si>
    <t>b) Illegible / unclear protocol</t>
  </si>
  <si>
    <t>a) Patient ID error</t>
  </si>
  <si>
    <t>b) Imaging history check failure</t>
  </si>
  <si>
    <t>c) Contraindication or allergy checks error</t>
  </si>
  <si>
    <t xml:space="preserve">Grade / Job Role of operator: </t>
  </si>
  <si>
    <t>b) Failure to check  pregnancy</t>
  </si>
  <si>
    <t>d) Unknown / Undeclared pregnancy</t>
  </si>
  <si>
    <t>c) Pregnancy check error (e.g. not recorded)</t>
  </si>
  <si>
    <t>e) Failure to check breastfeeding (NM only)</t>
  </si>
  <si>
    <t>a) Imaging history check failure</t>
  </si>
  <si>
    <t>a) Misinterpretation of clinical information</t>
  </si>
  <si>
    <t>b) Wrongly authorised - wrong modality</t>
  </si>
  <si>
    <t>c) Wrongly authorised - wrong protocol</t>
  </si>
  <si>
    <t>a) Inappropriate use of equipment (e.g. wrong AEC)</t>
  </si>
  <si>
    <t>b) Wrong protocol selection</t>
  </si>
  <si>
    <t>d) Wrong laterality / side</t>
  </si>
  <si>
    <t>e) Wrong anatomy / anatomy missed</t>
  </si>
  <si>
    <t>f) Wrong exposure parameters</t>
  </si>
  <si>
    <t>a) QC issue</t>
  </si>
  <si>
    <t>b) Wrong pharmaceutical</t>
  </si>
  <si>
    <t xml:space="preserve">e) Wrong timing </t>
  </si>
  <si>
    <t>a) Wrong pharmaceutical</t>
  </si>
  <si>
    <t xml:space="preserve">c) Wrong timing </t>
  </si>
  <si>
    <t>d) Contrast delivery issue</t>
  </si>
  <si>
    <t>e) Extravasation/misadministration</t>
  </si>
  <si>
    <t>a) Handover issue (e.g. changes to protocol)</t>
  </si>
  <si>
    <t>a) No/inadequate images on PACS</t>
  </si>
  <si>
    <t>b) Images in wrong patient folder</t>
  </si>
  <si>
    <t>c) Wrong image date/time</t>
  </si>
  <si>
    <t>d) Wrong laterality markers</t>
  </si>
  <si>
    <t>e) Wrong orientation</t>
  </si>
  <si>
    <t>f) Incorrect labelling of images</t>
  </si>
  <si>
    <t>g) Failure to post-process</t>
  </si>
  <si>
    <t>h) Processing data incorrectly</t>
  </si>
  <si>
    <t>i) Failure to complete exam in RIS</t>
  </si>
  <si>
    <t>j) Failure to flag exam to reporting work list</t>
  </si>
  <si>
    <t>a) Failure to undertake clinical evaluation</t>
  </si>
  <si>
    <t>b) Inaccurate / discrepancy report leading to a repeat exposure</t>
  </si>
  <si>
    <t>c) Failure to escalate unexpected findings</t>
  </si>
  <si>
    <t>d) Incorrect reporting work list evaluation</t>
  </si>
  <si>
    <t>a) Lack of procedures</t>
  </si>
  <si>
    <t>b) Inadequate procedures</t>
  </si>
  <si>
    <t>c) Inadequate authorisation / justification guidelines</t>
  </si>
  <si>
    <t>d) Inadequate Referral criteria</t>
  </si>
  <si>
    <t>e) Inadequate Staff training &amp; supervision</t>
  </si>
  <si>
    <t>f) Lack of Optimisation</t>
  </si>
  <si>
    <t xml:space="preserve">Referral type: </t>
  </si>
  <si>
    <t>b) Fluoroscopy/interventional  in error</t>
  </si>
  <si>
    <t>d)MRI in error</t>
  </si>
  <si>
    <t>e) Ultrasound in error</t>
  </si>
  <si>
    <t>f) Mammography in error</t>
  </si>
  <si>
    <t>g) Nuclear Medicine in error</t>
  </si>
  <si>
    <t>h) DXA in error</t>
  </si>
  <si>
    <t>e.g. dentist, nurse, odp, other hospital doctor</t>
  </si>
  <si>
    <t>non medical referrers, dentists, etc</t>
  </si>
  <si>
    <t>e.g.CT feet first/head first, prone/supine, wrong internal/external lights</t>
  </si>
  <si>
    <t>c) Wrong patient position/set-up</t>
  </si>
  <si>
    <t>excluding technical repeats</t>
  </si>
  <si>
    <t>pump misfires, failure to connect to patient/etc.</t>
  </si>
  <si>
    <t>1.EMPLOYER</t>
  </si>
  <si>
    <t>1.1 Employers responsibility</t>
  </si>
  <si>
    <t>includes a signature that cannot be read</t>
  </si>
  <si>
    <t>Exposure Type (1 - 4)</t>
  </si>
  <si>
    <t>Severity (1 - 3)</t>
  </si>
  <si>
    <t>2.1 Wrong Patient</t>
  </si>
  <si>
    <t>2.2 Wrong Modality Requested</t>
  </si>
  <si>
    <t>Code</t>
  </si>
  <si>
    <t>1.1 A</t>
  </si>
  <si>
    <t>1.1 B</t>
  </si>
  <si>
    <t>1.1 C</t>
  </si>
  <si>
    <t>1.1 D</t>
  </si>
  <si>
    <t>1.1 E</t>
  </si>
  <si>
    <t>1.1 F</t>
  </si>
  <si>
    <t>2.2 A</t>
  </si>
  <si>
    <t>2.2 B</t>
  </si>
  <si>
    <t>2.2 C</t>
  </si>
  <si>
    <t>2.2 D</t>
  </si>
  <si>
    <t>2.2 E</t>
  </si>
  <si>
    <t>2.2 F</t>
  </si>
  <si>
    <t>2.2 G</t>
  </si>
  <si>
    <t>2.2 H</t>
  </si>
  <si>
    <t>Yes</t>
  </si>
  <si>
    <t>No</t>
  </si>
  <si>
    <t>2.1 Y</t>
  </si>
  <si>
    <t>2.1 X</t>
  </si>
  <si>
    <t>does not include RT planning exposures</t>
  </si>
  <si>
    <t>d) Wrongly authorised - wrong timing</t>
  </si>
  <si>
    <t>a) In-patient referral</t>
  </si>
  <si>
    <t>b) Out-patient / Clinic referral</t>
  </si>
  <si>
    <t>c) A&amp;E patient referral</t>
  </si>
  <si>
    <t>d) GP patient referral</t>
  </si>
  <si>
    <t>f) Research patient referral</t>
  </si>
  <si>
    <t>a) Consultant Radiologist</t>
  </si>
  <si>
    <t>c) Radiology SpR</t>
  </si>
  <si>
    <t>d) Cardiologist</t>
  </si>
  <si>
    <t>e) Radiographer</t>
  </si>
  <si>
    <t>b) Radiology SpR</t>
  </si>
  <si>
    <t>c) Radiographer</t>
  </si>
  <si>
    <t>d) Medical Physicist</t>
  </si>
  <si>
    <t>e) Assistant Practitioner</t>
  </si>
  <si>
    <t>f) Trainee under supervision of Operator</t>
  </si>
  <si>
    <t>g) Clinical Technologist</t>
  </si>
  <si>
    <t>h) Radio-pharmacy staff</t>
  </si>
  <si>
    <t>i) Cardiologist</t>
  </si>
  <si>
    <t>j) Surgeon</t>
  </si>
  <si>
    <t>Error Taxonomy</t>
  </si>
  <si>
    <t>b) Failure to identify duplicate referral</t>
  </si>
  <si>
    <t>c) Contraindications, preparation, medication check failure (e.g. allergies)</t>
  </si>
  <si>
    <t>b) QC/Calibration issue</t>
  </si>
  <si>
    <t>c) Training issue</t>
  </si>
  <si>
    <t>d) Image loss</t>
  </si>
  <si>
    <t>e) IT error</t>
  </si>
  <si>
    <t>CF1 Individual</t>
  </si>
  <si>
    <t>a) Failure to recognise hazard (knowledge-based etc.)</t>
  </si>
  <si>
    <t xml:space="preserve">c) Slips and lapses (skill-based, involuntary automaticity etc.) </t>
  </si>
  <si>
    <t>d) Communication (inaccuracy or omission of verbal, written etc.)</t>
  </si>
  <si>
    <t>e) Violation (deliberate action, acting outside scope etc.)</t>
  </si>
  <si>
    <t>a) No procedures / protocols (not in place or unavailable etc.)</t>
  </si>
  <si>
    <t>b) Inadequate procedures / protocols</t>
  </si>
  <si>
    <t>a) Equipment or IT network failure (including accessories)</t>
  </si>
  <si>
    <t>a)Physical (power cut, control area excessively noisy, distractions etc.)</t>
  </si>
  <si>
    <t>b)Natural factors (fire, flood etc.)</t>
  </si>
  <si>
    <t>including Nuclear Cardiology</t>
  </si>
  <si>
    <t>see guidance notes for screening insertion of radioisotope as part of a nuclear medicine procedure</t>
  </si>
  <si>
    <t>Performed Modality  (1 - 7)</t>
  </si>
  <si>
    <t>Intended Modality (A - I)</t>
  </si>
  <si>
    <t>Duty Holders (1 - 5)</t>
  </si>
  <si>
    <t>g) Screening</t>
  </si>
  <si>
    <t>see guidance note</t>
  </si>
  <si>
    <t>5. None</t>
  </si>
  <si>
    <t>including Gastro-Intestinal, Vascular and Cardiac (see guidance notes)</t>
  </si>
  <si>
    <t>h) Lack of Employer License for nuclear medicine</t>
  </si>
  <si>
    <t>e) Non medical imaging using medical radiological equipment</t>
  </si>
  <si>
    <t>Tier 1 = Primary Classification                                                                     Tier 2 = Secondary Classification</t>
  </si>
  <si>
    <t>exam performed earlier / later than required (see guidance note)</t>
  </si>
  <si>
    <t>a) Psychological preparation (including consent)</t>
  </si>
  <si>
    <t>b) Physical preparation</t>
  </si>
  <si>
    <t>2. REFERRER</t>
  </si>
  <si>
    <t>3. PRACTITIONER</t>
  </si>
  <si>
    <t>b) Practitioner licence holder</t>
  </si>
  <si>
    <t>inappropriate justification (see guidance note)</t>
  </si>
  <si>
    <t>wrongly justified modality (see guidance note)</t>
  </si>
  <si>
    <t>d) Check patient information given and consent given</t>
  </si>
  <si>
    <t>d) Wrong radioactivity (NM only)</t>
  </si>
  <si>
    <t>b) Wrong radioactivity (NM only)</t>
  </si>
  <si>
    <t>a) Equipment related</t>
  </si>
  <si>
    <t>b) Patient related</t>
  </si>
  <si>
    <t>Contributory Factors</t>
  </si>
  <si>
    <t>a) Other (free text)</t>
  </si>
  <si>
    <t>b) Decision making process (rule-based or old or invalid rule used etc.)</t>
  </si>
  <si>
    <t>b) Commissioning/ calibration/ maintenance (including accessories)</t>
  </si>
  <si>
    <t>c) Device / Product design</t>
  </si>
  <si>
    <t>a) Medical condition (inability to remain still etc.)</t>
  </si>
  <si>
    <t>b) Communication with the patient (language issues, comprehension etc.)</t>
  </si>
  <si>
    <t xml:space="preserve">c) Non-compliance </t>
  </si>
  <si>
    <t>a) Inadequate leadership (inadequate supervision, congruence or consistency etc.)</t>
  </si>
  <si>
    <t xml:space="preserve">b) Unclear responsibilities and lines of accountability </t>
  </si>
  <si>
    <t>c) Inadequate capital resources (equipment in use no longer fit for purpose etc.)</t>
  </si>
  <si>
    <t>e) Inadequate training (inadequate or lack of training etc.)</t>
  </si>
  <si>
    <t>f) Inadequate risk assessment (poor change management etc.)</t>
  </si>
  <si>
    <t>CF2 Procedural</t>
  </si>
  <si>
    <t>CF3 Technical</t>
  </si>
  <si>
    <t>CF4 Patient related</t>
  </si>
  <si>
    <t>CF5 Teamwork/Management/Organisational</t>
  </si>
  <si>
    <t>CF6 Environmental</t>
  </si>
  <si>
    <t xml:space="preserve">ERRORS, ADVERSE EVENTS AND NEAR MISSES INVOLVING IONISING RADIATION     </t>
  </si>
  <si>
    <t>includes contrast allergy, blood results, path results / missing prep information or failure to bowel prep etc</t>
  </si>
  <si>
    <t>d) Inadequate staffing (insufficient staffing levels or skill mix)</t>
  </si>
  <si>
    <t>c) Process design (impractical and inefficient processes etc.)</t>
  </si>
  <si>
    <t>Final Coding Taxonomy  - use in conjunction with the Reporting Template</t>
  </si>
  <si>
    <t>2 - Referrer</t>
  </si>
  <si>
    <t xml:space="preserve">g) Equipment not fit for purpose </t>
  </si>
  <si>
    <t xml:space="preserve">f) Local changes to protcol </t>
  </si>
  <si>
    <t>e) Inadequate staff training &amp; supervision</t>
  </si>
  <si>
    <t>c) Incorrect protocol timing/phase</t>
  </si>
  <si>
    <t>c) Wrong concentration/volume</t>
  </si>
  <si>
    <t>does not include MR contrast agent checks or where contrast agents are a part of breast feeding policy, see guidance note</t>
  </si>
  <si>
    <t>consent to examination including routine procedures, e.g. do patients understand the dose, benefits, risks</t>
  </si>
  <si>
    <t>e.g. Out dated equipment (exceeding AXREM/COCIR recommended age)</t>
  </si>
  <si>
    <r>
      <t>Level 1</t>
    </r>
    <r>
      <rPr>
        <sz val="11"/>
        <color theme="1"/>
        <rFont val="Arial"/>
        <family val="2"/>
      </rPr>
      <t xml:space="preserve"> – Error - reportable to appropriate authority</t>
    </r>
  </si>
  <si>
    <r>
      <t>Level 2</t>
    </r>
    <r>
      <rPr>
        <sz val="11"/>
        <color theme="1"/>
        <rFont val="Arial"/>
        <family val="2"/>
      </rPr>
      <t xml:space="preserve"> – Error - non-reportable (statutorily)</t>
    </r>
  </si>
  <si>
    <r>
      <t>Level 3</t>
    </r>
    <r>
      <rPr>
        <sz val="11"/>
        <color theme="1"/>
        <rFont val="Arial"/>
        <family val="2"/>
      </rPr>
      <t xml:space="preserve"> - Near miss</t>
    </r>
  </si>
  <si>
    <r>
      <rPr>
        <sz val="11"/>
        <color rgb="FFFF0000"/>
        <rFont val="Arial"/>
        <family val="2"/>
      </rPr>
      <t xml:space="preserve">1. </t>
    </r>
    <r>
      <rPr>
        <sz val="11"/>
        <color theme="1"/>
        <rFont val="Arial"/>
        <family val="2"/>
      </rPr>
      <t xml:space="preserve"> Medical Exposure</t>
    </r>
  </si>
  <si>
    <r>
      <rPr>
        <sz val="11"/>
        <color rgb="FFFF0000"/>
        <rFont val="Arial"/>
        <family val="2"/>
      </rPr>
      <t>2</t>
    </r>
    <r>
      <rPr>
        <sz val="11"/>
        <color theme="1"/>
        <rFont val="Arial"/>
        <family val="2"/>
      </rPr>
      <t>.  Non medical imaging using medical radiological equipment</t>
    </r>
  </si>
  <si>
    <r>
      <rPr>
        <sz val="11"/>
        <color rgb="FFFF0000"/>
        <rFont val="Arial"/>
        <family val="2"/>
      </rPr>
      <t>3</t>
    </r>
    <r>
      <rPr>
        <sz val="11"/>
        <color theme="1"/>
        <rFont val="Arial"/>
        <family val="2"/>
      </rPr>
      <t>.  Research</t>
    </r>
  </si>
  <si>
    <r>
      <rPr>
        <sz val="11"/>
        <color rgb="FFFF0000"/>
        <rFont val="Arial"/>
        <family val="2"/>
      </rPr>
      <t xml:space="preserve">4. </t>
    </r>
    <r>
      <rPr>
        <sz val="11"/>
        <color theme="1"/>
        <rFont val="Arial"/>
        <family val="2"/>
      </rPr>
      <t xml:space="preserve"> Health screening programmes</t>
    </r>
  </si>
  <si>
    <r>
      <t xml:space="preserve">1 -  </t>
    </r>
    <r>
      <rPr>
        <sz val="11"/>
        <rFont val="Arial"/>
        <family val="2"/>
      </rPr>
      <t>General radiology</t>
    </r>
  </si>
  <si>
    <r>
      <t xml:space="preserve">2 - </t>
    </r>
    <r>
      <rPr>
        <sz val="11"/>
        <rFont val="Arial"/>
        <family val="2"/>
      </rPr>
      <t>Computed Tomography only</t>
    </r>
  </si>
  <si>
    <r>
      <t xml:space="preserve">3 - </t>
    </r>
    <r>
      <rPr>
        <sz val="11"/>
        <rFont val="Arial"/>
        <family val="2"/>
      </rPr>
      <t>Nuclear Medicine and / SPECT / PET-CT</t>
    </r>
  </si>
  <si>
    <r>
      <rPr>
        <sz val="11"/>
        <color rgb="FFFF0000"/>
        <rFont val="Arial"/>
        <family val="2"/>
      </rPr>
      <t>4 -</t>
    </r>
    <r>
      <rPr>
        <sz val="11"/>
        <color theme="1"/>
        <rFont val="Arial"/>
        <family val="2"/>
      </rPr>
      <t xml:space="preserve"> Fluoroscopy </t>
    </r>
  </si>
  <si>
    <r>
      <t>5 -</t>
    </r>
    <r>
      <rPr>
        <sz val="11"/>
        <rFont val="Arial"/>
        <family val="2"/>
      </rPr>
      <t xml:space="preserve"> Mammography</t>
    </r>
  </si>
  <si>
    <r>
      <t xml:space="preserve">6 - </t>
    </r>
    <r>
      <rPr>
        <sz val="11"/>
        <rFont val="Arial"/>
        <family val="2"/>
      </rPr>
      <t>DXA</t>
    </r>
  </si>
  <si>
    <r>
      <rPr>
        <sz val="11"/>
        <color rgb="FFFF0000"/>
        <rFont val="Arial"/>
        <family val="2"/>
      </rPr>
      <t xml:space="preserve">7 - </t>
    </r>
    <r>
      <rPr>
        <sz val="11"/>
        <color theme="1"/>
        <rFont val="Arial"/>
        <family val="2"/>
      </rPr>
      <t>Interventional radiology</t>
    </r>
  </si>
  <si>
    <r>
      <t xml:space="preserve">A -  </t>
    </r>
    <r>
      <rPr>
        <sz val="11"/>
        <rFont val="Arial"/>
        <family val="2"/>
      </rPr>
      <t>General radiology</t>
    </r>
  </si>
  <si>
    <r>
      <t xml:space="preserve">B - </t>
    </r>
    <r>
      <rPr>
        <sz val="11"/>
        <rFont val="Arial"/>
        <family val="2"/>
      </rPr>
      <t>Computed Tomography only</t>
    </r>
  </si>
  <si>
    <r>
      <t xml:space="preserve">C - </t>
    </r>
    <r>
      <rPr>
        <sz val="11"/>
        <rFont val="Arial"/>
        <family val="2"/>
      </rPr>
      <t>Nuclear Medicine and / SPECT / PET-CT</t>
    </r>
  </si>
  <si>
    <r>
      <rPr>
        <sz val="11"/>
        <color rgb="FFFF0000"/>
        <rFont val="Arial"/>
        <family val="2"/>
      </rPr>
      <t>D -</t>
    </r>
    <r>
      <rPr>
        <sz val="11"/>
        <color theme="1"/>
        <rFont val="Arial"/>
        <family val="2"/>
      </rPr>
      <t xml:space="preserve"> Fluroscopy </t>
    </r>
  </si>
  <si>
    <r>
      <t>E -</t>
    </r>
    <r>
      <rPr>
        <sz val="11"/>
        <rFont val="Arial"/>
        <family val="2"/>
      </rPr>
      <t xml:space="preserve"> Mammography</t>
    </r>
  </si>
  <si>
    <r>
      <t xml:space="preserve">F - </t>
    </r>
    <r>
      <rPr>
        <sz val="11"/>
        <rFont val="Arial"/>
        <family val="2"/>
      </rPr>
      <t>DXA</t>
    </r>
  </si>
  <si>
    <r>
      <rPr>
        <sz val="11"/>
        <color rgb="FFFF0000"/>
        <rFont val="Arial"/>
        <family val="2"/>
      </rPr>
      <t xml:space="preserve">G  - </t>
    </r>
    <r>
      <rPr>
        <sz val="11"/>
        <color theme="1"/>
        <rFont val="Arial"/>
        <family val="2"/>
      </rPr>
      <t>Interventional radiology</t>
    </r>
  </si>
  <si>
    <r>
      <rPr>
        <sz val="11"/>
        <color rgb="FFFF0000"/>
        <rFont val="Arial"/>
        <family val="2"/>
      </rPr>
      <t xml:space="preserve">H  - </t>
    </r>
    <r>
      <rPr>
        <sz val="11"/>
        <rFont val="Arial"/>
        <family val="2"/>
      </rPr>
      <t>MRI</t>
    </r>
  </si>
  <si>
    <r>
      <rPr>
        <sz val="11"/>
        <color rgb="FFFF0000"/>
        <rFont val="Arial"/>
        <family val="2"/>
      </rPr>
      <t>I</t>
    </r>
    <r>
      <rPr>
        <sz val="11"/>
        <color theme="1"/>
        <rFont val="Arial"/>
        <family val="2"/>
      </rPr>
      <t xml:space="preserve"> - Ultrasound</t>
    </r>
  </si>
  <si>
    <r>
      <rPr>
        <sz val="11"/>
        <color rgb="FFFF0000"/>
        <rFont val="Arial"/>
        <family val="2"/>
      </rPr>
      <t>1 -</t>
    </r>
    <r>
      <rPr>
        <sz val="11"/>
        <color theme="1"/>
        <rFont val="Arial"/>
        <family val="2"/>
      </rPr>
      <t xml:space="preserve"> Employer</t>
    </r>
  </si>
  <si>
    <r>
      <rPr>
        <sz val="11"/>
        <color rgb="FFFF0000"/>
        <rFont val="Arial"/>
        <family val="2"/>
      </rPr>
      <t>3 -</t>
    </r>
    <r>
      <rPr>
        <sz val="11"/>
        <color theme="1"/>
        <rFont val="Arial"/>
        <family val="2"/>
      </rPr>
      <t xml:space="preserve"> Practitioner</t>
    </r>
  </si>
  <si>
    <r>
      <t xml:space="preserve">4 - </t>
    </r>
    <r>
      <rPr>
        <sz val="11"/>
        <rFont val="Arial"/>
        <family val="2"/>
      </rPr>
      <t>Operator</t>
    </r>
  </si>
  <si>
    <r>
      <rPr>
        <sz val="11"/>
        <color rgb="FFFF0000"/>
        <rFont val="Arial"/>
        <family val="2"/>
      </rPr>
      <t xml:space="preserve">5 </t>
    </r>
    <r>
      <rPr>
        <sz val="11"/>
        <color theme="1"/>
        <rFont val="Arial"/>
        <family val="2"/>
      </rPr>
      <t xml:space="preserve"> - None</t>
    </r>
  </si>
  <si>
    <r>
      <rPr>
        <b/>
        <sz val="11"/>
        <color theme="1"/>
        <rFont val="Arial"/>
        <family val="2"/>
      </rPr>
      <t>Final code example to be detailed in the Reporting Template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DH?/T1?/ T2?/CF?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- (?) Relates to numbers &amp; letters in the Coding Taxonomy. Two T's for Tier 1 and Tier 2</t>
    </r>
  </si>
  <si>
    <r>
      <t>Tier 1</t>
    </r>
    <r>
      <rPr>
        <sz val="11"/>
        <color theme="1"/>
        <rFont val="Arial"/>
        <family val="2"/>
      </rPr>
      <t xml:space="preserve"> – Primary Code - the point in the pathway that the error first occurred</t>
    </r>
  </si>
  <si>
    <r>
      <t>Tier 2</t>
    </r>
    <r>
      <rPr>
        <sz val="11"/>
        <color theme="1"/>
        <rFont val="Arial"/>
        <family val="2"/>
      </rPr>
      <t xml:space="preserve"> – Secondary Code - What went wrong?  - the detail of the error</t>
    </r>
  </si>
  <si>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Employers responsibility</t>
    </r>
  </si>
  <si>
    <r>
      <t xml:space="preserve">h)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</si>
  <si>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Wrong patient</t>
    </r>
  </si>
  <si>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Wrong requested modality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</si>
  <si>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Wrong anatomy</t>
    </r>
  </si>
  <si>
    <r>
      <rPr>
        <b/>
        <sz val="11"/>
        <color theme="1"/>
        <rFont val="Arial"/>
        <family val="2"/>
      </rPr>
      <t xml:space="preserve">4 </t>
    </r>
    <r>
      <rPr>
        <sz val="11"/>
        <color theme="1"/>
        <rFont val="Arial"/>
        <family val="2"/>
      </rPr>
      <t xml:space="preserve">Wrong timing 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</si>
  <si>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Referral information</t>
    </r>
  </si>
  <si>
    <r>
      <rPr>
        <b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Patient preparation</t>
    </r>
  </si>
  <si>
    <r>
      <rPr>
        <b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Working outside of Scope of Practice</t>
    </r>
  </si>
  <si>
    <r>
      <rPr>
        <b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Non-entitled Referrer </t>
    </r>
  </si>
  <si>
    <r>
      <t xml:space="preserve">f) 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</si>
  <si>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Justification</t>
    </r>
  </si>
  <si>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Modality 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</si>
  <si>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Protocol</t>
    </r>
  </si>
  <si>
    <r>
      <rPr>
        <b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Practitioner Safety Checks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</si>
  <si>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Working outside of Scope of Practice</t>
    </r>
    <r>
      <rPr>
        <b/>
        <sz val="11"/>
        <color theme="1"/>
        <rFont val="Arial"/>
        <family val="2"/>
      </rPr>
      <t xml:space="preserve">                                                </t>
    </r>
  </si>
  <si>
    <r>
      <rPr>
        <b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Non-entitled Practitioner</t>
    </r>
  </si>
  <si>
    <r>
      <rPr>
        <b/>
        <sz val="14"/>
        <color theme="1"/>
        <rFont val="Arial"/>
        <family val="2"/>
      </rPr>
      <t xml:space="preserve">4. OPERATOR(S)    </t>
    </r>
    <r>
      <rPr>
        <b/>
        <sz val="11"/>
        <color theme="1"/>
        <rFont val="Arial"/>
        <family val="2"/>
      </rPr>
      <t xml:space="preserve">    </t>
    </r>
  </si>
  <si>
    <r>
      <t xml:space="preserve">k) Other: </t>
    </r>
    <r>
      <rPr>
        <i/>
        <sz val="11"/>
        <color theme="1"/>
        <rFont val="Arial"/>
        <family val="2"/>
      </rPr>
      <t>Free text</t>
    </r>
  </si>
  <si>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Patient  safety checks </t>
    </r>
  </si>
  <si>
    <r>
      <rPr>
        <b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Clinical history</t>
    </r>
  </si>
  <si>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Exam authorisation</t>
    </r>
  </si>
  <si>
    <r>
      <rPr>
        <b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Pre-exposure safety checks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</si>
  <si>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Pharmaceutical/Contrast preparation</t>
    </r>
  </si>
  <si>
    <r>
      <rPr>
        <b/>
        <sz val="11"/>
        <color theme="1"/>
        <rFont val="Arial"/>
        <family val="2"/>
      </rPr>
      <t xml:space="preserve">6 </t>
    </r>
    <r>
      <rPr>
        <sz val="11"/>
        <color theme="1"/>
        <rFont val="Arial"/>
        <family val="2"/>
      </rPr>
      <t>Pharmaceutical/contrast administration</t>
    </r>
  </si>
  <si>
    <r>
      <rPr>
        <b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Equipment</t>
    </r>
  </si>
  <si>
    <r>
      <rPr>
        <b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Post-processing</t>
    </r>
  </si>
  <si>
    <r>
      <rPr>
        <b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 xml:space="preserve"> Reporter or reporting system           </t>
    </r>
  </si>
  <si>
    <r>
      <rPr>
        <b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 xml:space="preserve"> Working outside of Scope of Practice</t>
    </r>
  </si>
  <si>
    <r>
      <rPr>
        <b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 xml:space="preserve"> Non-entitled Operator</t>
    </r>
  </si>
  <si>
    <r>
      <rPr>
        <b/>
        <sz val="11"/>
        <color theme="1"/>
        <rFont val="Arial"/>
        <family val="2"/>
      </rPr>
      <t>CF7</t>
    </r>
    <r>
      <rPr>
        <sz val="11"/>
        <color theme="1"/>
        <rFont val="Arial"/>
        <family val="2"/>
      </rPr>
      <t xml:space="preserve"> Other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</si>
</sst>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4" tint="0.7999816888943144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00808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1" xfId="0" applyBorder="1"/>
    <xf numFmtId="0" fontId="2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/>
    <xf numFmtId="0" fontId="3" fillId="2" borderId="26" xfId="0" applyFont="1" applyFill="1" applyBorder="1"/>
    <xf numFmtId="0" fontId="3" fillId="2" borderId="0" xfId="0" applyFont="1" applyFill="1" applyBorder="1"/>
    <xf numFmtId="0" fontId="3" fillId="2" borderId="42" xfId="0" applyFont="1" applyFill="1" applyBorder="1"/>
    <xf numFmtId="0" fontId="4" fillId="2" borderId="16" xfId="0" applyFont="1" applyFill="1" applyBorder="1"/>
    <xf numFmtId="0" fontId="3" fillId="2" borderId="31" xfId="0" applyFont="1" applyFill="1" applyBorder="1"/>
    <xf numFmtId="0" fontId="3" fillId="2" borderId="43" xfId="0" applyFont="1" applyFill="1" applyBorder="1"/>
    <xf numFmtId="0" fontId="3" fillId="3" borderId="0" xfId="0" applyFont="1" applyFill="1"/>
    <xf numFmtId="0" fontId="3" fillId="3" borderId="35" xfId="0" applyFont="1" applyFill="1" applyBorder="1"/>
    <xf numFmtId="0" fontId="2" fillId="2" borderId="39" xfId="0" applyFont="1" applyFill="1" applyBorder="1" applyAlignment="1">
      <alignment horizontal="justify"/>
    </xf>
    <xf numFmtId="0" fontId="3" fillId="2" borderId="35" xfId="0" applyFont="1" applyFill="1" applyBorder="1"/>
    <xf numFmtId="0" fontId="5" fillId="2" borderId="40" xfId="0" applyFont="1" applyFill="1" applyBorder="1" applyAlignment="1">
      <alignment horizontal="justify"/>
    </xf>
    <xf numFmtId="0" fontId="3" fillId="2" borderId="0" xfId="0" applyFont="1" applyFill="1" applyAlignment="1">
      <alignment horizontal="justify"/>
    </xf>
    <xf numFmtId="0" fontId="5" fillId="6" borderId="40" xfId="0" applyFont="1" applyFill="1" applyBorder="1" applyAlignment="1">
      <alignment horizontal="justify"/>
    </xf>
    <xf numFmtId="0" fontId="3" fillId="6" borderId="0" xfId="0" applyFont="1" applyFill="1" applyAlignment="1">
      <alignment horizontal="justify"/>
    </xf>
    <xf numFmtId="0" fontId="3" fillId="6" borderId="0" xfId="0" applyFont="1" applyFill="1"/>
    <xf numFmtId="0" fontId="3" fillId="6" borderId="35" xfId="0" applyFont="1" applyFill="1" applyBorder="1"/>
    <xf numFmtId="0" fontId="5" fillId="2" borderId="41" xfId="0" applyFont="1" applyFill="1" applyBorder="1" applyAlignment="1">
      <alignment horizontal="justify"/>
    </xf>
    <xf numFmtId="0" fontId="6" fillId="3" borderId="40" xfId="0" applyFont="1" applyFill="1" applyBorder="1"/>
    <xf numFmtId="0" fontId="6" fillId="3" borderId="0" xfId="0" applyFont="1" applyFill="1"/>
    <xf numFmtId="0" fontId="6" fillId="3" borderId="35" xfId="0" applyFont="1" applyFill="1" applyBorder="1"/>
    <xf numFmtId="0" fontId="2" fillId="2" borderId="39" xfId="0" applyFont="1" applyFill="1" applyBorder="1"/>
    <xf numFmtId="0" fontId="3" fillId="2" borderId="40" xfId="0" applyFont="1" applyFill="1" applyBorder="1" applyAlignment="1">
      <alignment horizontal="left" vertical="top"/>
    </xf>
    <xf numFmtId="0" fontId="3" fillId="6" borderId="40" xfId="0" applyFont="1" applyFill="1" applyBorder="1" applyAlignment="1">
      <alignment horizontal="left" vertical="top"/>
    </xf>
    <xf numFmtId="0" fontId="3" fillId="6" borderId="41" xfId="0" applyFont="1" applyFill="1" applyBorder="1" applyAlignment="1">
      <alignment horizontal="left" vertical="top"/>
    </xf>
    <xf numFmtId="0" fontId="3" fillId="3" borderId="40" xfId="0" applyFont="1" applyFill="1" applyBorder="1"/>
    <xf numFmtId="0" fontId="5" fillId="2" borderId="40" xfId="0" applyFont="1" applyFill="1" applyBorder="1"/>
    <xf numFmtId="0" fontId="5" fillId="6" borderId="40" xfId="0" applyFont="1" applyFill="1" applyBorder="1"/>
    <xf numFmtId="0" fontId="3" fillId="6" borderId="40" xfId="0" applyFont="1" applyFill="1" applyBorder="1"/>
    <xf numFmtId="0" fontId="3" fillId="2" borderId="41" xfId="0" applyFont="1" applyFill="1" applyBorder="1"/>
    <xf numFmtId="0" fontId="3" fillId="2" borderId="40" xfId="0" applyFont="1" applyFill="1" applyBorder="1"/>
    <xf numFmtId="0" fontId="3" fillId="6" borderId="41" xfId="0" applyFont="1" applyFill="1" applyBorder="1"/>
    <xf numFmtId="0" fontId="8" fillId="2" borderId="39" xfId="0" applyFont="1" applyFill="1" applyBorder="1"/>
    <xf numFmtId="0" fontId="3" fillId="4" borderId="40" xfId="0" applyFont="1" applyFill="1" applyBorder="1"/>
    <xf numFmtId="0" fontId="3" fillId="4" borderId="0" xfId="0" applyFont="1" applyFill="1"/>
    <xf numFmtId="0" fontId="3" fillId="4" borderId="0" xfId="0" applyFont="1" applyFill="1" applyBorder="1"/>
    <xf numFmtId="0" fontId="3" fillId="4" borderId="35" xfId="0" applyFont="1" applyFill="1" applyBorder="1"/>
    <xf numFmtId="0" fontId="7" fillId="5" borderId="40" xfId="0" applyFont="1" applyFill="1" applyBorder="1"/>
    <xf numFmtId="0" fontId="7" fillId="5" borderId="0" xfId="0" applyFont="1" applyFill="1"/>
    <xf numFmtId="0" fontId="7" fillId="5" borderId="35" xfId="0" applyFont="1" applyFill="1" applyBorder="1"/>
    <xf numFmtId="0" fontId="3" fillId="9" borderId="40" xfId="0" applyFont="1" applyFill="1" applyBorder="1"/>
    <xf numFmtId="0" fontId="3" fillId="9" borderId="0" xfId="0" applyFont="1" applyFill="1"/>
    <xf numFmtId="0" fontId="3" fillId="9" borderId="35" xfId="0" applyFont="1" applyFill="1" applyBorder="1"/>
    <xf numFmtId="0" fontId="5" fillId="8" borderId="40" xfId="0" applyFont="1" applyFill="1" applyBorder="1"/>
    <xf numFmtId="0" fontId="3" fillId="8" borderId="0" xfId="0" applyFont="1" applyFill="1"/>
    <xf numFmtId="0" fontId="3" fillId="8" borderId="35" xfId="0" applyFont="1" applyFill="1" applyBorder="1"/>
    <xf numFmtId="0" fontId="3" fillId="7" borderId="41" xfId="0" applyFont="1" applyFill="1" applyBorder="1"/>
    <xf numFmtId="0" fontId="3" fillId="7" borderId="0" xfId="0" applyFont="1" applyFill="1"/>
    <xf numFmtId="0" fontId="3" fillId="7" borderId="35" xfId="0" applyFont="1" applyFill="1" applyBorder="1"/>
    <xf numFmtId="0" fontId="2" fillId="2" borderId="0" xfId="0" applyFont="1" applyFill="1"/>
    <xf numFmtId="0" fontId="5" fillId="2" borderId="0" xfId="0" applyFont="1" applyFill="1"/>
    <xf numFmtId="0" fontId="4" fillId="2" borderId="23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10" fillId="2" borderId="35" xfId="0" applyFont="1" applyFill="1" applyBorder="1"/>
    <xf numFmtId="0" fontId="11" fillId="4" borderId="23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6" borderId="23" xfId="0" applyFont="1" applyFill="1" applyBorder="1"/>
    <xf numFmtId="0" fontId="4" fillId="6" borderId="17" xfId="0" applyFont="1" applyFill="1" applyBorder="1"/>
    <xf numFmtId="0" fontId="4" fillId="6" borderId="18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14" xfId="0" applyFont="1" applyFill="1" applyBorder="1"/>
    <xf numFmtId="0" fontId="11" fillId="5" borderId="16" xfId="0" applyFont="1" applyFill="1" applyBorder="1" applyAlignment="1">
      <alignment vertical="top"/>
    </xf>
    <xf numFmtId="0" fontId="4" fillId="5" borderId="17" xfId="0" applyFont="1" applyFill="1" applyBorder="1" applyAlignment="1">
      <alignment horizontal="right" vertical="top"/>
    </xf>
    <xf numFmtId="0" fontId="3" fillId="5" borderId="18" xfId="0" applyFont="1" applyFill="1" applyBorder="1"/>
    <xf numFmtId="0" fontId="3" fillId="5" borderId="35" xfId="0" applyFont="1" applyFill="1" applyBorder="1"/>
    <xf numFmtId="0" fontId="3" fillId="5" borderId="0" xfId="0" applyFont="1" applyFill="1"/>
    <xf numFmtId="0" fontId="3" fillId="5" borderId="19" xfId="0" applyFont="1" applyFill="1" applyBorder="1" applyAlignment="1">
      <alignment vertical="top"/>
    </xf>
    <xf numFmtId="0" fontId="3" fillId="5" borderId="3" xfId="0" applyFont="1" applyFill="1" applyBorder="1" applyAlignment="1">
      <alignment horizontal="right" vertical="top"/>
    </xf>
    <xf numFmtId="0" fontId="3" fillId="5" borderId="20" xfId="0" applyFont="1" applyFill="1" applyBorder="1"/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/>
    <xf numFmtId="0" fontId="3" fillId="5" borderId="22" xfId="0" applyFont="1" applyFill="1" applyBorder="1" applyAlignment="1">
      <alignment horizontal="justify" vertical="center"/>
    </xf>
    <xf numFmtId="0" fontId="3" fillId="5" borderId="24" xfId="0" applyFont="1" applyFill="1" applyBorder="1" applyAlignment="1">
      <alignment horizontal="justify" vertical="center"/>
    </xf>
    <xf numFmtId="0" fontId="3" fillId="5" borderId="32" xfId="0" applyFont="1" applyFill="1" applyBorder="1" applyAlignment="1">
      <alignment vertical="top"/>
    </xf>
    <xf numFmtId="0" fontId="3" fillId="5" borderId="9" xfId="0" applyFont="1" applyFill="1" applyBorder="1" applyAlignment="1">
      <alignment horizontal="right" vertical="top"/>
    </xf>
    <xf numFmtId="0" fontId="3" fillId="5" borderId="44" xfId="0" applyFont="1" applyFill="1" applyBorder="1"/>
    <xf numFmtId="0" fontId="3" fillId="5" borderId="50" xfId="0" applyFont="1" applyFill="1" applyBorder="1" applyAlignment="1">
      <alignment vertical="top"/>
    </xf>
    <xf numFmtId="0" fontId="3" fillId="5" borderId="10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3" fillId="5" borderId="45" xfId="0" applyFont="1" applyFill="1" applyBorder="1"/>
    <xf numFmtId="0" fontId="3" fillId="5" borderId="2" xfId="0" applyFont="1" applyFill="1" applyBorder="1"/>
    <xf numFmtId="0" fontId="3" fillId="5" borderId="25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5" borderId="25" xfId="0" applyFont="1" applyFill="1" applyBorder="1"/>
    <xf numFmtId="0" fontId="3" fillId="5" borderId="1" xfId="0" applyFont="1" applyFill="1" applyBorder="1"/>
    <xf numFmtId="0" fontId="3" fillId="5" borderId="26" xfId="0" applyFont="1" applyFill="1" applyBorder="1"/>
    <xf numFmtId="0" fontId="3" fillId="5" borderId="0" xfId="0" applyFont="1" applyFill="1" applyBorder="1"/>
    <xf numFmtId="0" fontId="3" fillId="5" borderId="27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11" fillId="9" borderId="10" xfId="0" applyFont="1" applyFill="1" applyBorder="1" applyAlignment="1">
      <alignment vertical="top"/>
    </xf>
    <xf numFmtId="0" fontId="4" fillId="9" borderId="11" xfId="0" applyFont="1" applyFill="1" applyBorder="1" applyAlignment="1">
      <alignment horizontal="right" vertical="top"/>
    </xf>
    <xf numFmtId="0" fontId="3" fillId="9" borderId="12" xfId="0" applyFont="1" applyFill="1" applyBorder="1"/>
    <xf numFmtId="0" fontId="4" fillId="9" borderId="25" xfId="0" applyFont="1" applyFill="1" applyBorder="1" applyAlignment="1">
      <alignment vertical="top"/>
    </xf>
    <xf numFmtId="0" fontId="4" fillId="9" borderId="1" xfId="0" applyFont="1" applyFill="1" applyBorder="1" applyAlignment="1">
      <alignment horizontal="right" vertical="top"/>
    </xf>
    <xf numFmtId="0" fontId="3" fillId="9" borderId="22" xfId="0" applyFont="1" applyFill="1" applyBorder="1"/>
    <xf numFmtId="0" fontId="4" fillId="9" borderId="30" xfId="0" applyFont="1" applyFill="1" applyBorder="1" applyAlignment="1">
      <alignment vertical="top"/>
    </xf>
    <xf numFmtId="0" fontId="4" fillId="9" borderId="4" xfId="0" applyFont="1" applyFill="1" applyBorder="1" applyAlignment="1">
      <alignment horizontal="right" vertical="top"/>
    </xf>
    <xf numFmtId="0" fontId="3" fillId="9" borderId="24" xfId="0" applyFont="1" applyFill="1" applyBorder="1"/>
    <xf numFmtId="0" fontId="4" fillId="9" borderId="46" xfId="0" applyFont="1" applyFill="1" applyBorder="1" applyAlignment="1">
      <alignment vertical="top"/>
    </xf>
    <xf numFmtId="0" fontId="4" fillId="9" borderId="3" xfId="0" applyFont="1" applyFill="1" applyBorder="1" applyAlignment="1">
      <alignment horizontal="right" vertical="top"/>
    </xf>
    <xf numFmtId="0" fontId="3" fillId="9" borderId="27" xfId="0" applyFont="1" applyFill="1" applyBorder="1"/>
    <xf numFmtId="0" fontId="4" fillId="9" borderId="47" xfId="0" applyFont="1" applyFill="1" applyBorder="1"/>
    <xf numFmtId="0" fontId="4" fillId="9" borderId="48" xfId="0" applyFont="1" applyFill="1" applyBorder="1"/>
    <xf numFmtId="0" fontId="4" fillId="9" borderId="49" xfId="0" applyFont="1" applyFill="1" applyBorder="1"/>
    <xf numFmtId="0" fontId="3" fillId="9" borderId="10" xfId="0" applyFont="1" applyFill="1" applyBorder="1"/>
    <xf numFmtId="0" fontId="3" fillId="9" borderId="11" xfId="0" applyFont="1" applyFill="1" applyBorder="1"/>
    <xf numFmtId="0" fontId="3" fillId="9" borderId="45" xfId="0" applyFont="1" applyFill="1" applyBorder="1"/>
    <xf numFmtId="0" fontId="3" fillId="9" borderId="2" xfId="0" applyFont="1" applyFill="1" applyBorder="1"/>
    <xf numFmtId="0" fontId="3" fillId="9" borderId="20" xfId="0" applyFont="1" applyFill="1" applyBorder="1"/>
    <xf numFmtId="0" fontId="3" fillId="9" borderId="25" xfId="0" applyFont="1" applyFill="1" applyBorder="1"/>
    <xf numFmtId="0" fontId="3" fillId="9" borderId="1" xfId="0" applyFont="1" applyFill="1" applyBorder="1"/>
    <xf numFmtId="0" fontId="3" fillId="9" borderId="25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3" fillId="9" borderId="13" xfId="0" applyFont="1" applyFill="1" applyBorder="1"/>
    <xf numFmtId="0" fontId="3" fillId="9" borderId="14" xfId="0" applyFont="1" applyFill="1" applyBorder="1"/>
    <xf numFmtId="0" fontId="3" fillId="9" borderId="15" xfId="0" applyFont="1" applyFill="1" applyBorder="1"/>
    <xf numFmtId="0" fontId="4" fillId="8" borderId="10" xfId="0" applyFont="1" applyFill="1" applyBorder="1"/>
    <xf numFmtId="0" fontId="4" fillId="8" borderId="7" xfId="0" applyFont="1" applyFill="1" applyBorder="1" applyAlignment="1">
      <alignment horizontal="right"/>
    </xf>
    <xf numFmtId="0" fontId="3" fillId="8" borderId="12" xfId="0" applyFont="1" applyFill="1" applyBorder="1"/>
    <xf numFmtId="0" fontId="3" fillId="8" borderId="25" xfId="0" applyFont="1" applyFill="1" applyBorder="1"/>
    <xf numFmtId="0" fontId="3" fillId="8" borderId="0" xfId="0" applyFont="1" applyFill="1" applyBorder="1"/>
    <xf numFmtId="0" fontId="3" fillId="8" borderId="22" xfId="0" applyFont="1" applyFill="1" applyBorder="1"/>
    <xf numFmtId="0" fontId="3" fillId="8" borderId="22" xfId="0" applyFont="1" applyFill="1" applyBorder="1" applyAlignment="1">
      <alignment vertical="center"/>
    </xf>
    <xf numFmtId="0" fontId="3" fillId="8" borderId="30" xfId="0" applyFont="1" applyFill="1" applyBorder="1"/>
    <xf numFmtId="0" fontId="3" fillId="8" borderId="24" xfId="0" applyFont="1" applyFill="1" applyBorder="1"/>
    <xf numFmtId="0" fontId="3" fillId="8" borderId="26" xfId="0" applyFont="1" applyFill="1" applyBorder="1"/>
    <xf numFmtId="0" fontId="3" fillId="8" borderId="27" xfId="0" applyFont="1" applyFill="1" applyBorder="1"/>
    <xf numFmtId="0" fontId="4" fillId="6" borderId="16" xfId="0" applyFont="1" applyFill="1" applyBorder="1"/>
    <xf numFmtId="0" fontId="4" fillId="6" borderId="31" xfId="0" applyFont="1" applyFill="1" applyBorder="1"/>
    <xf numFmtId="0" fontId="3" fillId="8" borderId="10" xfId="0" applyFont="1" applyFill="1" applyBorder="1"/>
    <xf numFmtId="0" fontId="3" fillId="8" borderId="11" xfId="0" applyFont="1" applyFill="1" applyBorder="1"/>
    <xf numFmtId="0" fontId="3" fillId="8" borderId="1" xfId="0" applyFont="1" applyFill="1" applyBorder="1"/>
    <xf numFmtId="0" fontId="3" fillId="8" borderId="35" xfId="0" applyFont="1" applyFill="1" applyBorder="1" applyAlignment="1"/>
    <xf numFmtId="0" fontId="3" fillId="8" borderId="29" xfId="0" applyFont="1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3" fillId="8" borderId="15" xfId="0" applyFont="1" applyFill="1" applyBorder="1"/>
    <xf numFmtId="0" fontId="3" fillId="3" borderId="0" xfId="0" applyFont="1" applyFill="1" applyBorder="1"/>
    <xf numFmtId="0" fontId="11" fillId="7" borderId="10" xfId="0" applyFont="1" applyFill="1" applyBorder="1"/>
    <xf numFmtId="0" fontId="3" fillId="7" borderId="33" xfId="0" applyFont="1" applyFill="1" applyBorder="1"/>
    <xf numFmtId="0" fontId="3" fillId="7" borderId="37" xfId="0" applyFont="1" applyFill="1" applyBorder="1"/>
    <xf numFmtId="0" fontId="3" fillId="7" borderId="13" xfId="0" applyFont="1" applyFill="1" applyBorder="1"/>
    <xf numFmtId="0" fontId="3" fillId="7" borderId="34" xfId="0" applyFont="1" applyFill="1" applyBorder="1"/>
    <xf numFmtId="0" fontId="3" fillId="7" borderId="38" xfId="0" applyFont="1" applyFill="1" applyBorder="1"/>
    <xf numFmtId="0" fontId="11" fillId="6" borderId="5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25" xfId="0" applyFont="1" applyFill="1" applyBorder="1"/>
    <xf numFmtId="0" fontId="3" fillId="2" borderId="1" xfId="0" applyFont="1" applyFill="1" applyBorder="1"/>
    <xf numFmtId="0" fontId="3" fillId="2" borderId="22" xfId="0" applyFont="1" applyFill="1" applyBorder="1"/>
    <xf numFmtId="0" fontId="3" fillId="6" borderId="25" xfId="0" applyFont="1" applyFill="1" applyBorder="1"/>
    <xf numFmtId="0" fontId="3" fillId="6" borderId="1" xfId="0" applyFont="1" applyFill="1" applyBorder="1"/>
    <xf numFmtId="0" fontId="3" fillId="6" borderId="22" xfId="0" applyFont="1" applyFill="1" applyBorder="1"/>
    <xf numFmtId="0" fontId="4" fillId="2" borderId="25" xfId="0" applyFont="1" applyFill="1" applyBorder="1"/>
    <xf numFmtId="0" fontId="7" fillId="2" borderId="35" xfId="0" applyFont="1" applyFill="1" applyBorder="1"/>
    <xf numFmtId="0" fontId="3" fillId="6" borderId="0" xfId="0" applyFont="1" applyFill="1" applyBorder="1"/>
    <xf numFmtId="0" fontId="3" fillId="6" borderId="13" xfId="0" applyFont="1" applyFill="1" applyBorder="1"/>
    <xf numFmtId="0" fontId="3" fillId="6" borderId="28" xfId="0" applyFont="1" applyFill="1" applyBorder="1"/>
    <xf numFmtId="0" fontId="3" fillId="6" borderId="15" xfId="0" applyFont="1" applyFill="1" applyBorder="1"/>
    <xf numFmtId="0" fontId="3" fillId="6" borderId="3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33"/>
  <sheetViews>
    <sheetView tabSelected="1" topLeftCell="A205" workbookViewId="0">
      <selection activeCell="C248" sqref="C248"/>
    </sheetView>
  </sheetViews>
  <sheetFormatPr defaultColWidth="9.140625" defaultRowHeight="14.25" x14ac:dyDescent="0.2"/>
  <cols>
    <col min="1" max="1" width="55.28515625" style="12" customWidth="1"/>
    <col min="2" max="2" width="0.28515625" style="12" customWidth="1"/>
    <col min="3" max="3" width="73.5703125" style="12" customWidth="1"/>
    <col min="4" max="4" width="99.85546875" style="12" customWidth="1"/>
    <col min="5" max="16384" width="9.140625" style="12"/>
  </cols>
  <sheetData>
    <row r="1" spans="1:4" ht="15" x14ac:dyDescent="0.25">
      <c r="A1" s="9" t="s">
        <v>181</v>
      </c>
      <c r="B1" s="10"/>
      <c r="C1" s="10"/>
      <c r="D1" s="11"/>
    </row>
    <row r="2" spans="1:4" ht="15" thickBot="1" x14ac:dyDescent="0.25">
      <c r="A2" s="13"/>
      <c r="B2" s="14"/>
      <c r="C2" s="14"/>
      <c r="D2" s="15"/>
    </row>
    <row r="3" spans="1:4" ht="15.75" thickBot="1" x14ac:dyDescent="0.3">
      <c r="A3" s="16" t="s">
        <v>185</v>
      </c>
      <c r="B3" s="17"/>
      <c r="C3" s="17"/>
      <c r="D3" s="18"/>
    </row>
    <row r="4" spans="1:4" s="19" customFormat="1" ht="15" thickBot="1" x14ac:dyDescent="0.25">
      <c r="D4" s="20"/>
    </row>
    <row r="5" spans="1:4" ht="16.5" customHeight="1" x14ac:dyDescent="0.25">
      <c r="A5" s="21" t="s">
        <v>79</v>
      </c>
      <c r="D5" s="22"/>
    </row>
    <row r="6" spans="1:4" ht="30" customHeight="1" x14ac:dyDescent="0.2">
      <c r="A6" s="23" t="s">
        <v>195</v>
      </c>
      <c r="B6" s="24"/>
      <c r="D6" s="22"/>
    </row>
    <row r="7" spans="1:4" s="27" customFormat="1" x14ac:dyDescent="0.2">
      <c r="A7" s="25" t="s">
        <v>196</v>
      </c>
      <c r="B7" s="26"/>
      <c r="D7" s="28"/>
    </row>
    <row r="8" spans="1:4" ht="15" thickBot="1" x14ac:dyDescent="0.25">
      <c r="A8" s="29" t="s">
        <v>197</v>
      </c>
      <c r="B8" s="24"/>
      <c r="D8" s="22"/>
    </row>
    <row r="9" spans="1:4" s="31" customFormat="1" ht="15" thickBot="1" x14ac:dyDescent="0.25">
      <c r="A9" s="30"/>
      <c r="D9" s="32"/>
    </row>
    <row r="10" spans="1:4" ht="15" x14ac:dyDescent="0.25">
      <c r="A10" s="33" t="s">
        <v>78</v>
      </c>
      <c r="D10" s="22"/>
    </row>
    <row r="11" spans="1:4" x14ac:dyDescent="0.2">
      <c r="A11" s="34" t="s">
        <v>198</v>
      </c>
      <c r="D11" s="22"/>
    </row>
    <row r="12" spans="1:4" s="27" customFormat="1" x14ac:dyDescent="0.2">
      <c r="A12" s="35" t="s">
        <v>199</v>
      </c>
      <c r="D12" s="28"/>
    </row>
    <row r="13" spans="1:4" x14ac:dyDescent="0.2">
      <c r="A13" s="34" t="s">
        <v>200</v>
      </c>
      <c r="D13" s="22"/>
    </row>
    <row r="14" spans="1:4" s="27" customFormat="1" ht="15" thickBot="1" x14ac:dyDescent="0.25">
      <c r="A14" s="36" t="s">
        <v>201</v>
      </c>
      <c r="D14" s="28"/>
    </row>
    <row r="15" spans="1:4" s="19" customFormat="1" ht="15" thickBot="1" x14ac:dyDescent="0.25">
      <c r="A15" s="37"/>
      <c r="D15" s="20"/>
    </row>
    <row r="16" spans="1:4" ht="15" x14ac:dyDescent="0.25">
      <c r="A16" s="33" t="s">
        <v>140</v>
      </c>
      <c r="D16" s="22"/>
    </row>
    <row r="17" spans="1:4" x14ac:dyDescent="0.2">
      <c r="A17" s="38" t="s">
        <v>202</v>
      </c>
      <c r="D17" s="22"/>
    </row>
    <row r="18" spans="1:4" s="27" customFormat="1" x14ac:dyDescent="0.2">
      <c r="A18" s="39" t="s">
        <v>203</v>
      </c>
      <c r="C18" s="27" t="s">
        <v>101</v>
      </c>
      <c r="D18" s="28"/>
    </row>
    <row r="19" spans="1:4" x14ac:dyDescent="0.2">
      <c r="A19" s="38" t="s">
        <v>204</v>
      </c>
      <c r="C19" s="12" t="s">
        <v>138</v>
      </c>
      <c r="D19" s="22"/>
    </row>
    <row r="20" spans="1:4" s="27" customFormat="1" x14ac:dyDescent="0.2">
      <c r="A20" s="40" t="s">
        <v>205</v>
      </c>
      <c r="C20" s="27" t="s">
        <v>139</v>
      </c>
      <c r="D20" s="28"/>
    </row>
    <row r="21" spans="1:4" x14ac:dyDescent="0.2">
      <c r="A21" s="38" t="s">
        <v>206</v>
      </c>
      <c r="D21" s="22"/>
    </row>
    <row r="22" spans="1:4" s="27" customFormat="1" x14ac:dyDescent="0.2">
      <c r="A22" s="39" t="s">
        <v>207</v>
      </c>
      <c r="D22" s="28"/>
    </row>
    <row r="23" spans="1:4" ht="15" thickBot="1" x14ac:dyDescent="0.25">
      <c r="A23" s="41" t="s">
        <v>208</v>
      </c>
      <c r="C23" s="12" t="s">
        <v>146</v>
      </c>
      <c r="D23" s="22"/>
    </row>
    <row r="24" spans="1:4" s="19" customFormat="1" ht="15" thickBot="1" x14ac:dyDescent="0.25">
      <c r="A24" s="37"/>
      <c r="D24" s="20"/>
    </row>
    <row r="25" spans="1:4" ht="15" x14ac:dyDescent="0.25">
      <c r="A25" s="33" t="s">
        <v>141</v>
      </c>
      <c r="D25" s="22"/>
    </row>
    <row r="26" spans="1:4" s="27" customFormat="1" x14ac:dyDescent="0.2">
      <c r="A26" s="39" t="s">
        <v>209</v>
      </c>
      <c r="D26" s="28"/>
    </row>
    <row r="27" spans="1:4" x14ac:dyDescent="0.2">
      <c r="A27" s="38" t="s">
        <v>210</v>
      </c>
      <c r="C27" s="12" t="s">
        <v>101</v>
      </c>
      <c r="D27" s="22"/>
    </row>
    <row r="28" spans="1:4" s="27" customFormat="1" x14ac:dyDescent="0.2">
      <c r="A28" s="39" t="s">
        <v>211</v>
      </c>
      <c r="C28" s="27" t="s">
        <v>138</v>
      </c>
      <c r="D28" s="28"/>
    </row>
    <row r="29" spans="1:4" x14ac:dyDescent="0.2">
      <c r="A29" s="42" t="s">
        <v>212</v>
      </c>
      <c r="C29" s="12" t="s">
        <v>139</v>
      </c>
      <c r="D29" s="22"/>
    </row>
    <row r="30" spans="1:4" s="27" customFormat="1" x14ac:dyDescent="0.2">
      <c r="A30" s="39" t="s">
        <v>213</v>
      </c>
      <c r="D30" s="28"/>
    </row>
    <row r="31" spans="1:4" x14ac:dyDescent="0.2">
      <c r="A31" s="38" t="s">
        <v>214</v>
      </c>
      <c r="D31" s="22"/>
    </row>
    <row r="32" spans="1:4" s="27" customFormat="1" x14ac:dyDescent="0.2">
      <c r="A32" s="40" t="s">
        <v>215</v>
      </c>
      <c r="C32" s="27" t="s">
        <v>146</v>
      </c>
      <c r="D32" s="28"/>
    </row>
    <row r="33" spans="1:4" x14ac:dyDescent="0.2">
      <c r="A33" s="42" t="s">
        <v>216</v>
      </c>
      <c r="D33" s="22"/>
    </row>
    <row r="34" spans="1:4" s="27" customFormat="1" ht="15" thickBot="1" x14ac:dyDescent="0.25">
      <c r="A34" s="43" t="s">
        <v>217</v>
      </c>
      <c r="D34" s="28"/>
    </row>
    <row r="35" spans="1:4" s="19" customFormat="1" ht="15" thickBot="1" x14ac:dyDescent="0.25">
      <c r="A35" s="37"/>
      <c r="D35" s="20"/>
    </row>
    <row r="36" spans="1:4" ht="15" x14ac:dyDescent="0.25">
      <c r="A36" s="44" t="s">
        <v>142</v>
      </c>
      <c r="D36" s="22"/>
    </row>
    <row r="37" spans="1:4" s="46" customFormat="1" x14ac:dyDescent="0.2">
      <c r="A37" s="45" t="s">
        <v>218</v>
      </c>
      <c r="C37" s="47"/>
      <c r="D37" s="48"/>
    </row>
    <row r="38" spans="1:4" s="50" customFormat="1" x14ac:dyDescent="0.2">
      <c r="A38" s="49" t="s">
        <v>186</v>
      </c>
      <c r="D38" s="51"/>
    </row>
    <row r="39" spans="1:4" s="53" customFormat="1" x14ac:dyDescent="0.2">
      <c r="A39" s="52" t="s">
        <v>219</v>
      </c>
      <c r="D39" s="54"/>
    </row>
    <row r="40" spans="1:4" s="56" customFormat="1" x14ac:dyDescent="0.2">
      <c r="A40" s="55" t="s">
        <v>220</v>
      </c>
      <c r="D40" s="57"/>
    </row>
    <row r="41" spans="1:4" s="59" customFormat="1" ht="15" thickBot="1" x14ac:dyDescent="0.25">
      <c r="A41" s="58" t="s">
        <v>221</v>
      </c>
      <c r="D41" s="60"/>
    </row>
    <row r="42" spans="1:4" s="19" customFormat="1" x14ac:dyDescent="0.2">
      <c r="D42" s="20"/>
    </row>
    <row r="43" spans="1:4" ht="15" x14ac:dyDescent="0.25">
      <c r="A43" s="12" t="s">
        <v>222</v>
      </c>
      <c r="D43" s="22"/>
    </row>
    <row r="44" spans="1:4" s="27" customFormat="1" x14ac:dyDescent="0.2">
      <c r="D44" s="28"/>
    </row>
    <row r="45" spans="1:4" ht="15" x14ac:dyDescent="0.25">
      <c r="A45" s="61" t="s">
        <v>121</v>
      </c>
      <c r="D45" s="22"/>
    </row>
    <row r="46" spans="1:4" x14ac:dyDescent="0.2">
      <c r="A46" s="62" t="s">
        <v>223</v>
      </c>
      <c r="D46" s="22"/>
    </row>
    <row r="47" spans="1:4" x14ac:dyDescent="0.2">
      <c r="A47" s="62" t="s">
        <v>224</v>
      </c>
      <c r="D47" s="22"/>
    </row>
    <row r="48" spans="1:4" s="27" customFormat="1" ht="15" thickBot="1" x14ac:dyDescent="0.25">
      <c r="D48" s="28"/>
    </row>
    <row r="49" spans="1:4" ht="15.75" thickBot="1" x14ac:dyDescent="0.3">
      <c r="A49" s="63" t="s">
        <v>149</v>
      </c>
      <c r="B49" s="64"/>
      <c r="C49" s="65"/>
      <c r="D49" s="66"/>
    </row>
    <row r="50" spans="1:4" s="19" customFormat="1" ht="15" thickBot="1" x14ac:dyDescent="0.25">
      <c r="D50" s="20"/>
    </row>
    <row r="51" spans="1:4" s="46" customFormat="1" ht="18.75" thickBot="1" x14ac:dyDescent="0.3">
      <c r="A51" s="67" t="s">
        <v>75</v>
      </c>
      <c r="B51" s="68"/>
      <c r="C51" s="69"/>
      <c r="D51" s="48"/>
    </row>
    <row r="52" spans="1:4" s="27" customFormat="1" ht="15.75" thickBot="1" x14ac:dyDescent="0.3">
      <c r="A52" s="70" t="s">
        <v>0</v>
      </c>
      <c r="B52" s="71"/>
      <c r="C52" s="72" t="s">
        <v>1</v>
      </c>
      <c r="D52" s="28"/>
    </row>
    <row r="53" spans="1:4" s="46" customFormat="1" ht="15" x14ac:dyDescent="0.25">
      <c r="A53" s="73" t="s">
        <v>225</v>
      </c>
      <c r="B53" s="73"/>
      <c r="C53" s="73" t="s">
        <v>56</v>
      </c>
      <c r="D53" s="48"/>
    </row>
    <row r="54" spans="1:4" s="46" customFormat="1" x14ac:dyDescent="0.2">
      <c r="A54" s="74"/>
      <c r="B54" s="74"/>
      <c r="C54" s="74" t="s">
        <v>57</v>
      </c>
      <c r="D54" s="48"/>
    </row>
    <row r="55" spans="1:4" s="46" customFormat="1" x14ac:dyDescent="0.2">
      <c r="A55" s="74"/>
      <c r="B55" s="74"/>
      <c r="C55" s="74" t="s">
        <v>58</v>
      </c>
      <c r="D55" s="48"/>
    </row>
    <row r="56" spans="1:4" s="46" customFormat="1" x14ac:dyDescent="0.2">
      <c r="A56" s="74"/>
      <c r="B56" s="74"/>
      <c r="C56" s="74" t="s">
        <v>59</v>
      </c>
      <c r="D56" s="48"/>
    </row>
    <row r="57" spans="1:4" s="46" customFormat="1" x14ac:dyDescent="0.2">
      <c r="A57" s="74"/>
      <c r="B57" s="74"/>
      <c r="C57" s="74" t="s">
        <v>189</v>
      </c>
      <c r="D57" s="48"/>
    </row>
    <row r="58" spans="1:4" s="46" customFormat="1" x14ac:dyDescent="0.2">
      <c r="A58" s="74"/>
      <c r="B58" s="74"/>
      <c r="C58" s="74" t="s">
        <v>61</v>
      </c>
      <c r="D58" s="48"/>
    </row>
    <row r="59" spans="1:4" s="46" customFormat="1" x14ac:dyDescent="0.2">
      <c r="A59" s="74"/>
      <c r="B59" s="74"/>
      <c r="C59" s="74" t="s">
        <v>187</v>
      </c>
      <c r="D59" s="48" t="s">
        <v>194</v>
      </c>
    </row>
    <row r="60" spans="1:4" s="46" customFormat="1" ht="15" thickBot="1" x14ac:dyDescent="0.25">
      <c r="A60" s="75"/>
      <c r="B60" s="75"/>
      <c r="C60" s="75" t="s">
        <v>147</v>
      </c>
      <c r="D60" s="48"/>
    </row>
    <row r="61" spans="1:4" s="19" customFormat="1" ht="15" thickBot="1" x14ac:dyDescent="0.25">
      <c r="D61" s="20"/>
    </row>
    <row r="62" spans="1:4" s="80" customFormat="1" ht="18.75" thickBot="1" x14ac:dyDescent="0.25">
      <c r="A62" s="76" t="s">
        <v>153</v>
      </c>
      <c r="B62" s="77" t="s">
        <v>62</v>
      </c>
      <c r="C62" s="78" t="s">
        <v>103</v>
      </c>
      <c r="D62" s="79"/>
    </row>
    <row r="63" spans="1:4" s="80" customFormat="1" x14ac:dyDescent="0.2">
      <c r="A63" s="81"/>
      <c r="B63" s="82"/>
      <c r="C63" s="83" t="s">
        <v>104</v>
      </c>
      <c r="D63" s="79"/>
    </row>
    <row r="64" spans="1:4" s="80" customFormat="1" x14ac:dyDescent="0.2">
      <c r="A64" s="84"/>
      <c r="B64" s="82"/>
      <c r="C64" s="85" t="s">
        <v>105</v>
      </c>
      <c r="D64" s="79"/>
    </row>
    <row r="65" spans="1:4" s="80" customFormat="1" x14ac:dyDescent="0.2">
      <c r="A65" s="84"/>
      <c r="B65" s="82"/>
      <c r="C65" s="85" t="s">
        <v>106</v>
      </c>
      <c r="D65" s="79"/>
    </row>
    <row r="66" spans="1:4" s="80" customFormat="1" x14ac:dyDescent="0.2">
      <c r="A66" s="84"/>
      <c r="B66" s="82"/>
      <c r="C66" s="85" t="s">
        <v>148</v>
      </c>
      <c r="D66" s="79"/>
    </row>
    <row r="67" spans="1:4" s="80" customFormat="1" x14ac:dyDescent="0.2">
      <c r="A67" s="84"/>
      <c r="B67" s="82"/>
      <c r="C67" s="86" t="s">
        <v>107</v>
      </c>
      <c r="D67" s="79"/>
    </row>
    <row r="68" spans="1:4" s="80" customFormat="1" x14ac:dyDescent="0.2">
      <c r="A68" s="84"/>
      <c r="B68" s="82"/>
      <c r="C68" s="87" t="s">
        <v>143</v>
      </c>
      <c r="D68" s="79"/>
    </row>
    <row r="69" spans="1:4" s="80" customFormat="1" ht="15" thickBot="1" x14ac:dyDescent="0.25">
      <c r="A69" s="88"/>
      <c r="B69" s="89"/>
      <c r="C69" s="90" t="s">
        <v>226</v>
      </c>
      <c r="D69" s="79" t="s">
        <v>70</v>
      </c>
    </row>
    <row r="70" spans="1:4" s="80" customFormat="1" ht="15" thickBot="1" x14ac:dyDescent="0.25">
      <c r="A70" s="91"/>
      <c r="B70" s="89"/>
      <c r="C70" s="90"/>
      <c r="D70" s="79"/>
    </row>
    <row r="71" spans="1:4" s="27" customFormat="1" ht="15.75" thickBot="1" x14ac:dyDescent="0.3">
      <c r="A71" s="70" t="s">
        <v>0</v>
      </c>
      <c r="B71" s="71"/>
      <c r="C71" s="72" t="s">
        <v>1</v>
      </c>
      <c r="D71" s="28"/>
    </row>
    <row r="72" spans="1:4" s="80" customFormat="1" ht="15" x14ac:dyDescent="0.25">
      <c r="A72" s="92" t="s">
        <v>227</v>
      </c>
      <c r="B72" s="93"/>
      <c r="C72" s="94"/>
      <c r="D72" s="79"/>
    </row>
    <row r="73" spans="1:4" s="80" customFormat="1" x14ac:dyDescent="0.2">
      <c r="A73" s="95"/>
      <c r="B73" s="96"/>
      <c r="C73" s="83"/>
      <c r="D73" s="79"/>
    </row>
    <row r="74" spans="1:4" s="80" customFormat="1" ht="15" x14ac:dyDescent="0.2">
      <c r="A74" s="97" t="s">
        <v>228</v>
      </c>
      <c r="B74" s="98"/>
      <c r="C74" s="85"/>
      <c r="D74" s="79"/>
    </row>
    <row r="75" spans="1:4" s="80" customFormat="1" x14ac:dyDescent="0.2">
      <c r="A75" s="97"/>
      <c r="B75" s="98"/>
      <c r="C75" s="85"/>
      <c r="D75" s="79"/>
    </row>
    <row r="76" spans="1:4" s="80" customFormat="1" ht="15" x14ac:dyDescent="0.2">
      <c r="A76" s="97" t="s">
        <v>229</v>
      </c>
      <c r="B76" s="98"/>
      <c r="C76" s="85" t="s">
        <v>4</v>
      </c>
      <c r="D76" s="79"/>
    </row>
    <row r="77" spans="1:4" s="80" customFormat="1" x14ac:dyDescent="0.2">
      <c r="A77" s="97"/>
      <c r="B77" s="98"/>
      <c r="C77" s="85" t="s">
        <v>5</v>
      </c>
      <c r="D77" s="79"/>
    </row>
    <row r="78" spans="1:4" s="80" customFormat="1" x14ac:dyDescent="0.2">
      <c r="A78" s="97"/>
      <c r="B78" s="98"/>
      <c r="C78" s="85"/>
      <c r="D78" s="79"/>
    </row>
    <row r="79" spans="1:4" s="80" customFormat="1" ht="15" x14ac:dyDescent="0.25">
      <c r="A79" s="99" t="s">
        <v>230</v>
      </c>
      <c r="B79" s="100"/>
      <c r="C79" s="85"/>
      <c r="D79" s="79" t="s">
        <v>150</v>
      </c>
    </row>
    <row r="80" spans="1:4" s="80" customFormat="1" x14ac:dyDescent="0.2">
      <c r="A80" s="99"/>
      <c r="B80" s="100"/>
      <c r="C80" s="85"/>
      <c r="D80" s="79"/>
    </row>
    <row r="81" spans="1:4" s="80" customFormat="1" ht="15" x14ac:dyDescent="0.2">
      <c r="A81" s="97" t="s">
        <v>231</v>
      </c>
      <c r="B81" s="98"/>
      <c r="C81" s="85" t="s">
        <v>6</v>
      </c>
      <c r="D81" s="79"/>
    </row>
    <row r="82" spans="1:4" s="80" customFormat="1" x14ac:dyDescent="0.2">
      <c r="A82" s="97"/>
      <c r="B82" s="98"/>
      <c r="C82" s="85" t="s">
        <v>7</v>
      </c>
      <c r="D82" s="79" t="s">
        <v>182</v>
      </c>
    </row>
    <row r="83" spans="1:4" s="80" customFormat="1" x14ac:dyDescent="0.2">
      <c r="A83" s="97"/>
      <c r="B83" s="98"/>
      <c r="C83" s="85" t="s">
        <v>8</v>
      </c>
      <c r="D83" s="79"/>
    </row>
    <row r="84" spans="1:4" s="80" customFormat="1" x14ac:dyDescent="0.2">
      <c r="A84" s="97"/>
      <c r="B84" s="98"/>
      <c r="C84" s="85" t="s">
        <v>9</v>
      </c>
      <c r="D84" s="79" t="s">
        <v>77</v>
      </c>
    </row>
    <row r="85" spans="1:4" s="80" customFormat="1" x14ac:dyDescent="0.2">
      <c r="A85" s="97"/>
      <c r="B85" s="98"/>
      <c r="C85" s="85" t="s">
        <v>10</v>
      </c>
      <c r="D85" s="79"/>
    </row>
    <row r="86" spans="1:4" s="80" customFormat="1" x14ac:dyDescent="0.2">
      <c r="A86" s="97"/>
      <c r="B86" s="98"/>
      <c r="C86" s="85" t="s">
        <v>11</v>
      </c>
      <c r="D86" s="79"/>
    </row>
    <row r="87" spans="1:4" s="80" customFormat="1" x14ac:dyDescent="0.2">
      <c r="A87" s="97"/>
      <c r="B87" s="98"/>
      <c r="C87" s="85" t="s">
        <v>12</v>
      </c>
      <c r="D87" s="79"/>
    </row>
    <row r="88" spans="1:4" s="80" customFormat="1" x14ac:dyDescent="0.2">
      <c r="A88" s="97"/>
      <c r="B88" s="98"/>
      <c r="C88" s="85" t="s">
        <v>13</v>
      </c>
      <c r="D88" s="79"/>
    </row>
    <row r="89" spans="1:4" s="80" customFormat="1" x14ac:dyDescent="0.2">
      <c r="A89" s="97"/>
      <c r="B89" s="98"/>
      <c r="C89" s="85"/>
      <c r="D89" s="79"/>
    </row>
    <row r="90" spans="1:4" s="80" customFormat="1" ht="15" x14ac:dyDescent="0.25">
      <c r="A90" s="99" t="s">
        <v>232</v>
      </c>
      <c r="B90" s="100"/>
      <c r="C90" s="85" t="s">
        <v>151</v>
      </c>
      <c r="D90" s="79" t="s">
        <v>144</v>
      </c>
    </row>
    <row r="91" spans="1:4" s="80" customFormat="1" x14ac:dyDescent="0.2">
      <c r="A91" s="101"/>
      <c r="B91" s="102"/>
      <c r="C91" s="103" t="s">
        <v>152</v>
      </c>
      <c r="D91" s="79" t="s">
        <v>144</v>
      </c>
    </row>
    <row r="92" spans="1:4" s="80" customFormat="1" x14ac:dyDescent="0.2">
      <c r="A92" s="101"/>
      <c r="B92" s="102"/>
      <c r="C92" s="103"/>
      <c r="D92" s="79"/>
    </row>
    <row r="93" spans="1:4" s="80" customFormat="1" ht="15" x14ac:dyDescent="0.25">
      <c r="A93" s="99" t="s">
        <v>233</v>
      </c>
      <c r="B93" s="100"/>
      <c r="C93" s="85"/>
      <c r="D93" s="79" t="s">
        <v>144</v>
      </c>
    </row>
    <row r="94" spans="1:4" s="80" customFormat="1" x14ac:dyDescent="0.2">
      <c r="A94" s="99"/>
      <c r="B94" s="100"/>
      <c r="C94" s="85"/>
      <c r="D94" s="79"/>
    </row>
    <row r="95" spans="1:4" s="80" customFormat="1" ht="15" x14ac:dyDescent="0.25">
      <c r="A95" s="99" t="s">
        <v>234</v>
      </c>
      <c r="B95" s="100"/>
      <c r="C95" s="85"/>
      <c r="D95" s="79" t="s">
        <v>144</v>
      </c>
    </row>
    <row r="96" spans="1:4" s="80" customFormat="1" ht="15" thickBot="1" x14ac:dyDescent="0.25">
      <c r="A96" s="104"/>
      <c r="B96" s="105"/>
      <c r="C96" s="106"/>
      <c r="D96" s="79"/>
    </row>
    <row r="97" spans="1:4" s="19" customFormat="1" ht="15" thickBot="1" x14ac:dyDescent="0.25">
      <c r="D97" s="20"/>
    </row>
    <row r="98" spans="1:4" s="53" customFormat="1" ht="18" x14ac:dyDescent="0.2">
      <c r="A98" s="107" t="s">
        <v>154</v>
      </c>
      <c r="B98" s="108" t="s">
        <v>14</v>
      </c>
      <c r="C98" s="109" t="s">
        <v>108</v>
      </c>
      <c r="D98" s="54"/>
    </row>
    <row r="99" spans="1:4" s="53" customFormat="1" ht="15" x14ac:dyDescent="0.2">
      <c r="A99" s="110"/>
      <c r="B99" s="111"/>
      <c r="C99" s="112" t="s">
        <v>155</v>
      </c>
      <c r="D99" s="54"/>
    </row>
    <row r="100" spans="1:4" s="53" customFormat="1" ht="15" x14ac:dyDescent="0.2">
      <c r="A100" s="110"/>
      <c r="B100" s="111"/>
      <c r="C100" s="112" t="s">
        <v>109</v>
      </c>
      <c r="D100" s="54"/>
    </row>
    <row r="101" spans="1:4" s="53" customFormat="1" ht="15" x14ac:dyDescent="0.2">
      <c r="A101" s="110"/>
      <c r="B101" s="111"/>
      <c r="C101" s="112" t="s">
        <v>110</v>
      </c>
      <c r="D101" s="54"/>
    </row>
    <row r="102" spans="1:4" s="53" customFormat="1" ht="15" x14ac:dyDescent="0.2">
      <c r="A102" s="110"/>
      <c r="B102" s="111"/>
      <c r="C102" s="112" t="s">
        <v>111</v>
      </c>
      <c r="D102" s="54"/>
    </row>
    <row r="103" spans="1:4" s="53" customFormat="1" ht="15" x14ac:dyDescent="0.2">
      <c r="A103" s="113"/>
      <c r="B103" s="114"/>
      <c r="C103" s="115" t="s">
        <v>235</v>
      </c>
      <c r="D103" s="54"/>
    </row>
    <row r="104" spans="1:4" s="53" customFormat="1" ht="15.75" thickBot="1" x14ac:dyDescent="0.25">
      <c r="A104" s="116"/>
      <c r="B104" s="117"/>
      <c r="C104" s="118"/>
      <c r="D104" s="54"/>
    </row>
    <row r="105" spans="1:4" s="27" customFormat="1" ht="15.75" thickBot="1" x14ac:dyDescent="0.3">
      <c r="A105" s="70" t="s">
        <v>0</v>
      </c>
      <c r="B105" s="71"/>
      <c r="C105" s="72" t="s">
        <v>1</v>
      </c>
      <c r="D105" s="28"/>
    </row>
    <row r="106" spans="1:4" s="53" customFormat="1" ht="15.75" thickBot="1" x14ac:dyDescent="0.3">
      <c r="A106" s="119"/>
      <c r="B106" s="120"/>
      <c r="C106" s="121"/>
      <c r="D106" s="54"/>
    </row>
    <row r="107" spans="1:4" s="53" customFormat="1" ht="15" x14ac:dyDescent="0.25">
      <c r="A107" s="122" t="s">
        <v>236</v>
      </c>
      <c r="B107" s="123"/>
      <c r="C107" s="109"/>
      <c r="D107" s="54" t="s">
        <v>156</v>
      </c>
    </row>
    <row r="108" spans="1:4" s="53" customFormat="1" x14ac:dyDescent="0.2">
      <c r="A108" s="124"/>
      <c r="B108" s="125"/>
      <c r="C108" s="126"/>
      <c r="D108" s="54"/>
    </row>
    <row r="109" spans="1:4" s="53" customFormat="1" ht="15" x14ac:dyDescent="0.25">
      <c r="A109" s="127" t="s">
        <v>237</v>
      </c>
      <c r="B109" s="128"/>
      <c r="C109" s="112"/>
      <c r="D109" s="54" t="s">
        <v>157</v>
      </c>
    </row>
    <row r="110" spans="1:4" s="53" customFormat="1" x14ac:dyDescent="0.2">
      <c r="A110" s="127"/>
      <c r="B110" s="128"/>
      <c r="C110" s="112"/>
      <c r="D110" s="54"/>
    </row>
    <row r="111" spans="1:4" s="53" customFormat="1" ht="15" x14ac:dyDescent="0.2">
      <c r="A111" s="129" t="s">
        <v>238</v>
      </c>
      <c r="B111" s="130"/>
      <c r="C111" s="112" t="s">
        <v>15</v>
      </c>
      <c r="D111" s="54"/>
    </row>
    <row r="112" spans="1:4" s="53" customFormat="1" x14ac:dyDescent="0.2">
      <c r="A112" s="129"/>
      <c r="B112" s="130"/>
      <c r="C112" s="112" t="s">
        <v>16</v>
      </c>
      <c r="D112" s="54"/>
    </row>
    <row r="113" spans="1:4" s="53" customFormat="1" x14ac:dyDescent="0.2">
      <c r="A113" s="129"/>
      <c r="B113" s="130"/>
      <c r="C113" s="112" t="s">
        <v>190</v>
      </c>
      <c r="D113" s="54" t="s">
        <v>144</v>
      </c>
    </row>
    <row r="114" spans="1:4" s="53" customFormat="1" x14ac:dyDescent="0.2">
      <c r="A114" s="129"/>
      <c r="B114" s="130"/>
      <c r="C114" s="112"/>
      <c r="D114" s="54"/>
    </row>
    <row r="115" spans="1:4" s="53" customFormat="1" ht="15" x14ac:dyDescent="0.2">
      <c r="A115" s="129" t="s">
        <v>239</v>
      </c>
      <c r="B115" s="130"/>
      <c r="C115" s="112" t="s">
        <v>17</v>
      </c>
      <c r="D115" s="54"/>
    </row>
    <row r="116" spans="1:4" s="53" customFormat="1" x14ac:dyDescent="0.2">
      <c r="A116" s="129"/>
      <c r="B116" s="130"/>
      <c r="C116" s="112" t="s">
        <v>18</v>
      </c>
      <c r="D116" s="54"/>
    </row>
    <row r="117" spans="1:4" s="53" customFormat="1" x14ac:dyDescent="0.2">
      <c r="A117" s="129"/>
      <c r="B117" s="130"/>
      <c r="C117" s="112" t="s">
        <v>19</v>
      </c>
      <c r="D117" s="54"/>
    </row>
    <row r="118" spans="1:4" s="53" customFormat="1" x14ac:dyDescent="0.2">
      <c r="A118" s="129"/>
      <c r="B118" s="130"/>
      <c r="C118" s="112"/>
      <c r="D118" s="54"/>
    </row>
    <row r="119" spans="1:4" s="53" customFormat="1" ht="15" x14ac:dyDescent="0.25">
      <c r="A119" s="127" t="s">
        <v>240</v>
      </c>
      <c r="B119" s="128"/>
      <c r="C119" s="112"/>
      <c r="D119" s="54" t="s">
        <v>144</v>
      </c>
    </row>
    <row r="120" spans="1:4" s="53" customFormat="1" x14ac:dyDescent="0.2">
      <c r="A120" s="127"/>
      <c r="B120" s="128"/>
      <c r="C120" s="112"/>
      <c r="D120" s="54"/>
    </row>
    <row r="121" spans="1:4" s="53" customFormat="1" ht="15" x14ac:dyDescent="0.25">
      <c r="A121" s="127" t="s">
        <v>241</v>
      </c>
      <c r="B121" s="128"/>
      <c r="C121" s="112"/>
      <c r="D121" s="54" t="s">
        <v>144</v>
      </c>
    </row>
    <row r="122" spans="1:4" s="53" customFormat="1" ht="15" thickBot="1" x14ac:dyDescent="0.25">
      <c r="A122" s="131"/>
      <c r="B122" s="132"/>
      <c r="C122" s="133"/>
      <c r="D122" s="54"/>
    </row>
    <row r="123" spans="1:4" s="19" customFormat="1" ht="15" thickBot="1" x14ac:dyDescent="0.25">
      <c r="D123" s="20"/>
    </row>
    <row r="124" spans="1:4" s="56" customFormat="1" ht="18" x14ac:dyDescent="0.25">
      <c r="A124" s="134" t="s">
        <v>242</v>
      </c>
      <c r="B124" s="135" t="s">
        <v>20</v>
      </c>
      <c r="C124" s="136" t="s">
        <v>108</v>
      </c>
      <c r="D124" s="57"/>
    </row>
    <row r="125" spans="1:4" s="56" customFormat="1" x14ac:dyDescent="0.2">
      <c r="A125" s="137"/>
      <c r="B125" s="138"/>
      <c r="C125" s="139" t="s">
        <v>112</v>
      </c>
      <c r="D125" s="57"/>
    </row>
    <row r="126" spans="1:4" s="56" customFormat="1" x14ac:dyDescent="0.2">
      <c r="A126" s="137"/>
      <c r="B126" s="138"/>
      <c r="C126" s="139" t="s">
        <v>113</v>
      </c>
      <c r="D126" s="57"/>
    </row>
    <row r="127" spans="1:4" s="56" customFormat="1" x14ac:dyDescent="0.2">
      <c r="A127" s="137"/>
      <c r="B127" s="138"/>
      <c r="C127" s="139" t="s">
        <v>114</v>
      </c>
      <c r="D127" s="57"/>
    </row>
    <row r="128" spans="1:4" s="56" customFormat="1" x14ac:dyDescent="0.2">
      <c r="A128" s="137"/>
      <c r="B128" s="138"/>
      <c r="C128" s="140" t="s">
        <v>115</v>
      </c>
      <c r="D128" s="57"/>
    </row>
    <row r="129" spans="1:4" s="56" customFormat="1" x14ac:dyDescent="0.2">
      <c r="A129" s="137"/>
      <c r="B129" s="138"/>
      <c r="C129" s="139" t="s">
        <v>116</v>
      </c>
      <c r="D129" s="57"/>
    </row>
    <row r="130" spans="1:4" s="56" customFormat="1" x14ac:dyDescent="0.2">
      <c r="A130" s="137"/>
      <c r="B130" s="138"/>
      <c r="C130" s="139" t="s">
        <v>117</v>
      </c>
      <c r="D130" s="57"/>
    </row>
    <row r="131" spans="1:4" s="56" customFormat="1" x14ac:dyDescent="0.2">
      <c r="A131" s="137"/>
      <c r="B131" s="138"/>
      <c r="C131" s="139" t="s">
        <v>118</v>
      </c>
      <c r="D131" s="57"/>
    </row>
    <row r="132" spans="1:4" s="56" customFormat="1" x14ac:dyDescent="0.2">
      <c r="A132" s="137"/>
      <c r="B132" s="138"/>
      <c r="C132" s="139" t="s">
        <v>119</v>
      </c>
      <c r="D132" s="57"/>
    </row>
    <row r="133" spans="1:4" s="56" customFormat="1" x14ac:dyDescent="0.2">
      <c r="A133" s="137"/>
      <c r="B133" s="138"/>
      <c r="C133" s="139" t="s">
        <v>120</v>
      </c>
      <c r="D133" s="57"/>
    </row>
    <row r="134" spans="1:4" s="56" customFormat="1" x14ac:dyDescent="0.2">
      <c r="A134" s="141"/>
      <c r="B134" s="138"/>
      <c r="C134" s="142" t="s">
        <v>243</v>
      </c>
      <c r="D134" s="57" t="s">
        <v>69</v>
      </c>
    </row>
    <row r="135" spans="1:4" s="56" customFormat="1" ht="15" thickBot="1" x14ac:dyDescent="0.25">
      <c r="A135" s="143"/>
      <c r="B135" s="138"/>
      <c r="C135" s="144"/>
      <c r="D135" s="57"/>
    </row>
    <row r="136" spans="1:4" s="27" customFormat="1" ht="15.75" thickBot="1" x14ac:dyDescent="0.3">
      <c r="A136" s="145" t="s">
        <v>0</v>
      </c>
      <c r="B136" s="146"/>
      <c r="C136" s="72" t="s">
        <v>1</v>
      </c>
      <c r="D136" s="28"/>
    </row>
    <row r="137" spans="1:4" s="56" customFormat="1" ht="15" x14ac:dyDescent="0.25">
      <c r="A137" s="147" t="s">
        <v>244</v>
      </c>
      <c r="B137" s="148"/>
      <c r="C137" s="136" t="s">
        <v>17</v>
      </c>
      <c r="D137" s="57"/>
    </row>
    <row r="138" spans="1:4" s="56" customFormat="1" x14ac:dyDescent="0.2">
      <c r="A138" s="137"/>
      <c r="B138" s="149"/>
      <c r="C138" s="139" t="s">
        <v>21</v>
      </c>
      <c r="D138" s="57"/>
    </row>
    <row r="139" spans="1:4" s="56" customFormat="1" x14ac:dyDescent="0.2">
      <c r="A139" s="137"/>
      <c r="B139" s="149"/>
      <c r="C139" s="139" t="s">
        <v>23</v>
      </c>
      <c r="D139" s="57"/>
    </row>
    <row r="140" spans="1:4" s="56" customFormat="1" x14ac:dyDescent="0.2">
      <c r="A140" s="137"/>
      <c r="B140" s="149"/>
      <c r="C140" s="139" t="s">
        <v>22</v>
      </c>
      <c r="D140" s="57" t="s">
        <v>144</v>
      </c>
    </row>
    <row r="141" spans="1:4" s="56" customFormat="1" x14ac:dyDescent="0.2">
      <c r="A141" s="137"/>
      <c r="B141" s="149"/>
      <c r="C141" s="139" t="s">
        <v>24</v>
      </c>
      <c r="D141" s="57" t="s">
        <v>192</v>
      </c>
    </row>
    <row r="142" spans="1:4" s="56" customFormat="1" x14ac:dyDescent="0.2">
      <c r="A142" s="137"/>
      <c r="B142" s="149"/>
      <c r="C142" s="139"/>
      <c r="D142" s="57"/>
    </row>
    <row r="143" spans="1:4" s="56" customFormat="1" ht="15" x14ac:dyDescent="0.25">
      <c r="A143" s="137" t="s">
        <v>245</v>
      </c>
      <c r="B143" s="149"/>
      <c r="C143" s="139" t="s">
        <v>25</v>
      </c>
      <c r="D143" s="57"/>
    </row>
    <row r="144" spans="1:4" s="56" customFormat="1" x14ac:dyDescent="0.2">
      <c r="A144" s="137"/>
      <c r="B144" s="149"/>
      <c r="C144" s="139" t="s">
        <v>122</v>
      </c>
      <c r="D144" s="57"/>
    </row>
    <row r="145" spans="1:4" s="56" customFormat="1" x14ac:dyDescent="0.2">
      <c r="A145" s="137"/>
      <c r="B145" s="149"/>
      <c r="C145" s="139" t="s">
        <v>123</v>
      </c>
      <c r="D145" s="57"/>
    </row>
    <row r="146" spans="1:4" s="56" customFormat="1" x14ac:dyDescent="0.2">
      <c r="A146" s="137"/>
      <c r="B146" s="149"/>
      <c r="C146" s="139" t="s">
        <v>158</v>
      </c>
      <c r="D146" s="57" t="s">
        <v>193</v>
      </c>
    </row>
    <row r="147" spans="1:4" s="56" customFormat="1" x14ac:dyDescent="0.2">
      <c r="A147" s="137"/>
      <c r="B147" s="149"/>
      <c r="C147" s="139"/>
      <c r="D147" s="57"/>
    </row>
    <row r="148" spans="1:4" s="56" customFormat="1" ht="15" x14ac:dyDescent="0.25">
      <c r="A148" s="137" t="s">
        <v>246</v>
      </c>
      <c r="B148" s="149"/>
      <c r="C148" s="139" t="s">
        <v>26</v>
      </c>
      <c r="D148" s="57"/>
    </row>
    <row r="149" spans="1:4" s="56" customFormat="1" x14ac:dyDescent="0.2">
      <c r="A149" s="137"/>
      <c r="B149" s="149"/>
      <c r="C149" s="139" t="s">
        <v>27</v>
      </c>
      <c r="D149" s="57"/>
    </row>
    <row r="150" spans="1:4" s="56" customFormat="1" x14ac:dyDescent="0.2">
      <c r="A150" s="137"/>
      <c r="B150" s="149"/>
      <c r="C150" s="139" t="s">
        <v>28</v>
      </c>
      <c r="D150" s="57"/>
    </row>
    <row r="151" spans="1:4" s="56" customFormat="1" x14ac:dyDescent="0.2">
      <c r="A151" s="143"/>
      <c r="B151" s="138"/>
      <c r="C151" s="139" t="s">
        <v>102</v>
      </c>
      <c r="D151" s="57" t="s">
        <v>144</v>
      </c>
    </row>
    <row r="152" spans="1:4" s="56" customFormat="1" x14ac:dyDescent="0.2">
      <c r="A152" s="143"/>
      <c r="B152" s="138"/>
      <c r="C152" s="144"/>
      <c r="D152" s="57"/>
    </row>
    <row r="153" spans="1:4" s="56" customFormat="1" ht="15" x14ac:dyDescent="0.25">
      <c r="A153" s="137" t="s">
        <v>247</v>
      </c>
      <c r="B153" s="149"/>
      <c r="C153" s="139" t="s">
        <v>29</v>
      </c>
      <c r="D153" s="57"/>
    </row>
    <row r="154" spans="1:4" s="56" customFormat="1" x14ac:dyDescent="0.2">
      <c r="A154" s="137"/>
      <c r="B154" s="149"/>
      <c r="C154" s="139" t="s">
        <v>30</v>
      </c>
      <c r="D154" s="57"/>
    </row>
    <row r="155" spans="1:4" s="56" customFormat="1" x14ac:dyDescent="0.2">
      <c r="A155" s="137"/>
      <c r="B155" s="149"/>
      <c r="C155" s="139" t="s">
        <v>72</v>
      </c>
      <c r="D155" s="57" t="s">
        <v>71</v>
      </c>
    </row>
    <row r="156" spans="1:4" s="56" customFormat="1" x14ac:dyDescent="0.2">
      <c r="A156" s="137"/>
      <c r="B156" s="149"/>
      <c r="C156" s="139" t="s">
        <v>31</v>
      </c>
      <c r="D156" s="57"/>
    </row>
    <row r="157" spans="1:4" s="56" customFormat="1" x14ac:dyDescent="0.2">
      <c r="A157" s="137"/>
      <c r="B157" s="149"/>
      <c r="C157" s="139" t="s">
        <v>32</v>
      </c>
      <c r="D157" s="57" t="s">
        <v>73</v>
      </c>
    </row>
    <row r="158" spans="1:4" s="56" customFormat="1" x14ac:dyDescent="0.2">
      <c r="A158" s="137"/>
      <c r="B158" s="149"/>
      <c r="C158" s="139" t="s">
        <v>33</v>
      </c>
      <c r="D158" s="57"/>
    </row>
    <row r="159" spans="1:4" s="56" customFormat="1" x14ac:dyDescent="0.2">
      <c r="A159" s="137"/>
      <c r="B159" s="149"/>
      <c r="C159" s="139"/>
      <c r="D159" s="57"/>
    </row>
    <row r="160" spans="1:4" s="56" customFormat="1" ht="15" x14ac:dyDescent="0.25">
      <c r="A160" s="137" t="s">
        <v>248</v>
      </c>
      <c r="B160" s="149"/>
      <c r="C160" s="139" t="s">
        <v>34</v>
      </c>
      <c r="D160" s="57"/>
    </row>
    <row r="161" spans="1:4" s="56" customFormat="1" x14ac:dyDescent="0.2">
      <c r="A161" s="137"/>
      <c r="B161" s="149"/>
      <c r="C161" s="139" t="s">
        <v>35</v>
      </c>
      <c r="D161" s="57"/>
    </row>
    <row r="162" spans="1:4" s="56" customFormat="1" x14ac:dyDescent="0.2">
      <c r="A162" s="137"/>
      <c r="B162" s="149"/>
      <c r="C162" s="139" t="s">
        <v>191</v>
      </c>
      <c r="D162" s="57"/>
    </row>
    <row r="163" spans="1:4" s="56" customFormat="1" x14ac:dyDescent="0.2">
      <c r="A163" s="137"/>
      <c r="B163" s="149"/>
      <c r="C163" s="139" t="s">
        <v>159</v>
      </c>
      <c r="D163" s="57"/>
    </row>
    <row r="164" spans="1:4" s="56" customFormat="1" x14ac:dyDescent="0.2">
      <c r="A164" s="137"/>
      <c r="B164" s="149"/>
      <c r="C164" s="139" t="s">
        <v>36</v>
      </c>
      <c r="D164" s="57" t="s">
        <v>144</v>
      </c>
    </row>
    <row r="165" spans="1:4" s="56" customFormat="1" x14ac:dyDescent="0.2">
      <c r="A165" s="137"/>
      <c r="B165" s="149"/>
      <c r="C165" s="139"/>
      <c r="D165" s="57"/>
    </row>
    <row r="166" spans="1:4" s="56" customFormat="1" ht="15" x14ac:dyDescent="0.25">
      <c r="A166" s="137" t="s">
        <v>249</v>
      </c>
      <c r="B166" s="149"/>
      <c r="C166" s="139" t="s">
        <v>37</v>
      </c>
      <c r="D166" s="57"/>
    </row>
    <row r="167" spans="1:4" s="56" customFormat="1" x14ac:dyDescent="0.2">
      <c r="A167" s="137"/>
      <c r="B167" s="149"/>
      <c r="C167" s="139" t="s">
        <v>160</v>
      </c>
      <c r="D167" s="57"/>
    </row>
    <row r="168" spans="1:4" s="56" customFormat="1" x14ac:dyDescent="0.2">
      <c r="A168" s="137"/>
      <c r="B168" s="149"/>
      <c r="C168" s="139" t="s">
        <v>38</v>
      </c>
      <c r="D168" s="57" t="s">
        <v>144</v>
      </c>
    </row>
    <row r="169" spans="1:4" s="56" customFormat="1" x14ac:dyDescent="0.2">
      <c r="A169" s="137"/>
      <c r="B169" s="149"/>
      <c r="C169" s="139" t="s">
        <v>39</v>
      </c>
      <c r="D169" s="57" t="s">
        <v>74</v>
      </c>
    </row>
    <row r="170" spans="1:4" s="56" customFormat="1" x14ac:dyDescent="0.2">
      <c r="A170" s="137"/>
      <c r="B170" s="149"/>
      <c r="C170" s="139" t="s">
        <v>40</v>
      </c>
      <c r="D170" s="57" t="s">
        <v>144</v>
      </c>
    </row>
    <row r="171" spans="1:4" s="56" customFormat="1" x14ac:dyDescent="0.2">
      <c r="A171" s="137"/>
      <c r="B171" s="149"/>
      <c r="C171" s="139"/>
      <c r="D171" s="57"/>
    </row>
    <row r="172" spans="1:4" s="56" customFormat="1" ht="15" x14ac:dyDescent="0.25">
      <c r="A172" s="137" t="s">
        <v>250</v>
      </c>
      <c r="B172" s="149"/>
      <c r="C172" s="139" t="s">
        <v>41</v>
      </c>
      <c r="D172" s="57" t="s">
        <v>144</v>
      </c>
    </row>
    <row r="173" spans="1:4" s="56" customFormat="1" x14ac:dyDescent="0.2">
      <c r="A173" s="137"/>
      <c r="B173" s="149"/>
      <c r="C173" s="139" t="s">
        <v>124</v>
      </c>
      <c r="D173" s="57"/>
    </row>
    <row r="174" spans="1:4" s="56" customFormat="1" x14ac:dyDescent="0.2">
      <c r="A174" s="137"/>
      <c r="B174" s="149"/>
      <c r="C174" s="139" t="s">
        <v>125</v>
      </c>
      <c r="D174" s="57"/>
    </row>
    <row r="175" spans="1:4" s="56" customFormat="1" x14ac:dyDescent="0.2">
      <c r="A175" s="137"/>
      <c r="B175" s="149"/>
      <c r="C175" s="139" t="s">
        <v>126</v>
      </c>
      <c r="D175" s="57" t="s">
        <v>144</v>
      </c>
    </row>
    <row r="176" spans="1:4" s="56" customFormat="1" x14ac:dyDescent="0.2">
      <c r="A176" s="137"/>
      <c r="B176" s="149"/>
      <c r="C176" s="139" t="s">
        <v>127</v>
      </c>
      <c r="D176" s="57" t="s">
        <v>144</v>
      </c>
    </row>
    <row r="177" spans="1:4" s="56" customFormat="1" x14ac:dyDescent="0.2">
      <c r="A177" s="137"/>
      <c r="B177" s="149"/>
      <c r="C177" s="139" t="s">
        <v>188</v>
      </c>
      <c r="D177" s="57" t="s">
        <v>144</v>
      </c>
    </row>
    <row r="178" spans="1:4" s="56" customFormat="1" x14ac:dyDescent="0.2">
      <c r="A178" s="137"/>
      <c r="B178" s="149"/>
      <c r="C178" s="139"/>
      <c r="D178" s="57"/>
    </row>
    <row r="179" spans="1:4" s="56" customFormat="1" ht="15" x14ac:dyDescent="0.25">
      <c r="A179" s="137" t="s">
        <v>251</v>
      </c>
      <c r="B179" s="149"/>
      <c r="C179" s="139" t="s">
        <v>42</v>
      </c>
      <c r="D179" s="57" t="s">
        <v>144</v>
      </c>
    </row>
    <row r="180" spans="1:4" s="56" customFormat="1" x14ac:dyDescent="0.2">
      <c r="A180" s="137"/>
      <c r="B180" s="149"/>
      <c r="C180" s="139" t="s">
        <v>43</v>
      </c>
      <c r="D180" s="57" t="s">
        <v>144</v>
      </c>
    </row>
    <row r="181" spans="1:4" s="56" customFormat="1" x14ac:dyDescent="0.2">
      <c r="A181" s="137"/>
      <c r="B181" s="149"/>
      <c r="C181" s="139" t="s">
        <v>44</v>
      </c>
      <c r="D181" s="57" t="s">
        <v>144</v>
      </c>
    </row>
    <row r="182" spans="1:4" s="56" customFormat="1" x14ac:dyDescent="0.2">
      <c r="A182" s="137"/>
      <c r="B182" s="149"/>
      <c r="C182" s="139" t="s">
        <v>45</v>
      </c>
      <c r="D182" s="57" t="s">
        <v>144</v>
      </c>
    </row>
    <row r="183" spans="1:4" s="56" customFormat="1" x14ac:dyDescent="0.2">
      <c r="A183" s="137"/>
      <c r="B183" s="149"/>
      <c r="C183" s="139" t="s">
        <v>46</v>
      </c>
      <c r="D183" s="57"/>
    </row>
    <row r="184" spans="1:4" s="56" customFormat="1" x14ac:dyDescent="0.2">
      <c r="A184" s="137"/>
      <c r="B184" s="149"/>
      <c r="C184" s="139" t="s">
        <v>47</v>
      </c>
      <c r="D184" s="57"/>
    </row>
    <row r="185" spans="1:4" s="56" customFormat="1" x14ac:dyDescent="0.2">
      <c r="A185" s="137"/>
      <c r="B185" s="149"/>
      <c r="C185" s="139" t="s">
        <v>48</v>
      </c>
      <c r="D185" s="57"/>
    </row>
    <row r="186" spans="1:4" s="56" customFormat="1" x14ac:dyDescent="0.2">
      <c r="A186" s="137"/>
      <c r="B186" s="149"/>
      <c r="C186" s="139" t="s">
        <v>49</v>
      </c>
      <c r="D186" s="57"/>
    </row>
    <row r="187" spans="1:4" s="56" customFormat="1" x14ac:dyDescent="0.2">
      <c r="A187" s="137"/>
      <c r="B187" s="149"/>
      <c r="C187" s="139" t="s">
        <v>50</v>
      </c>
      <c r="D187" s="57"/>
    </row>
    <row r="188" spans="1:4" s="56" customFormat="1" x14ac:dyDescent="0.2">
      <c r="A188" s="137"/>
      <c r="B188" s="149"/>
      <c r="C188" s="139" t="s">
        <v>51</v>
      </c>
      <c r="D188" s="57"/>
    </row>
    <row r="189" spans="1:4" s="56" customFormat="1" x14ac:dyDescent="0.2">
      <c r="A189" s="137"/>
      <c r="B189" s="149"/>
      <c r="C189" s="139"/>
      <c r="D189" s="57"/>
    </row>
    <row r="190" spans="1:4" s="56" customFormat="1" ht="15" x14ac:dyDescent="0.25">
      <c r="A190" s="137" t="s">
        <v>252</v>
      </c>
      <c r="B190" s="149"/>
      <c r="C190" s="139" t="s">
        <v>52</v>
      </c>
      <c r="D190" s="57"/>
    </row>
    <row r="191" spans="1:4" s="56" customFormat="1" x14ac:dyDescent="0.2">
      <c r="A191" s="137"/>
      <c r="B191" s="149"/>
      <c r="C191" s="139" t="s">
        <v>53</v>
      </c>
      <c r="D191" s="57"/>
    </row>
    <row r="192" spans="1:4" s="56" customFormat="1" x14ac:dyDescent="0.2">
      <c r="A192" s="137"/>
      <c r="B192" s="149"/>
      <c r="C192" s="139" t="s">
        <v>54</v>
      </c>
      <c r="D192" s="57"/>
    </row>
    <row r="193" spans="1:110" s="56" customFormat="1" x14ac:dyDescent="0.2">
      <c r="A193" s="137"/>
      <c r="B193" s="149"/>
      <c r="C193" s="139" t="s">
        <v>55</v>
      </c>
      <c r="D193" s="57"/>
    </row>
    <row r="194" spans="1:110" s="56" customFormat="1" x14ac:dyDescent="0.2">
      <c r="A194" s="137"/>
      <c r="B194" s="149"/>
      <c r="C194" s="139"/>
      <c r="D194" s="57"/>
    </row>
    <row r="195" spans="1:110" s="149" customFormat="1" ht="15" x14ac:dyDescent="0.25">
      <c r="A195" s="137" t="s">
        <v>253</v>
      </c>
      <c r="C195" s="139"/>
      <c r="D195" s="150" t="s">
        <v>144</v>
      </c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  <c r="BJ195" s="138"/>
      <c r="BK195" s="138"/>
      <c r="BL195" s="138"/>
      <c r="BM195" s="138"/>
      <c r="BN195" s="138"/>
      <c r="BO195" s="138"/>
      <c r="BP195" s="138"/>
      <c r="BQ195" s="138"/>
      <c r="BR195" s="138"/>
      <c r="BS195" s="138"/>
      <c r="BT195" s="138"/>
      <c r="BU195" s="138"/>
      <c r="BV195" s="138"/>
      <c r="BW195" s="138"/>
      <c r="BX195" s="138"/>
      <c r="BY195" s="138"/>
      <c r="BZ195" s="138"/>
      <c r="CA195" s="138"/>
      <c r="CB195" s="138"/>
      <c r="CC195" s="138"/>
      <c r="CD195" s="138"/>
      <c r="CE195" s="138"/>
      <c r="CF195" s="138"/>
      <c r="CG195" s="138"/>
      <c r="CH195" s="138"/>
      <c r="CI195" s="138"/>
      <c r="CJ195" s="138"/>
      <c r="CK195" s="138"/>
      <c r="CL195" s="138"/>
      <c r="CM195" s="138"/>
      <c r="CN195" s="138"/>
      <c r="CO195" s="138"/>
      <c r="CP195" s="138"/>
      <c r="CQ195" s="138"/>
      <c r="CR195" s="138"/>
      <c r="CS195" s="138"/>
      <c r="CT195" s="138"/>
      <c r="CU195" s="138"/>
      <c r="CV195" s="138"/>
      <c r="CW195" s="138"/>
      <c r="CX195" s="138"/>
      <c r="CY195" s="138"/>
      <c r="CZ195" s="138"/>
      <c r="DA195" s="138"/>
      <c r="DB195" s="138"/>
      <c r="DC195" s="138"/>
      <c r="DD195" s="138"/>
      <c r="DE195" s="138"/>
      <c r="DF195" s="151"/>
    </row>
    <row r="196" spans="1:110" s="149" customFormat="1" x14ac:dyDescent="0.2">
      <c r="A196" s="137"/>
      <c r="C196" s="139"/>
      <c r="D196" s="57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  <c r="BJ196" s="138"/>
      <c r="BK196" s="138"/>
      <c r="BL196" s="138"/>
      <c r="BM196" s="138"/>
      <c r="BN196" s="138"/>
      <c r="BO196" s="138"/>
      <c r="BP196" s="138"/>
      <c r="BQ196" s="138"/>
      <c r="BR196" s="138"/>
      <c r="BS196" s="138"/>
      <c r="BT196" s="138"/>
      <c r="BU196" s="138"/>
      <c r="BV196" s="138"/>
      <c r="BW196" s="138"/>
      <c r="BX196" s="138"/>
      <c r="BY196" s="138"/>
      <c r="BZ196" s="138"/>
      <c r="CA196" s="138"/>
      <c r="CB196" s="138"/>
      <c r="CC196" s="138"/>
      <c r="CD196" s="138"/>
      <c r="CE196" s="138"/>
      <c r="CF196" s="138"/>
      <c r="CG196" s="138"/>
      <c r="CH196" s="138"/>
      <c r="CI196" s="138"/>
      <c r="CJ196" s="138"/>
      <c r="CK196" s="138"/>
      <c r="CL196" s="138"/>
      <c r="CM196" s="138"/>
      <c r="CN196" s="138"/>
      <c r="CO196" s="138"/>
      <c r="CP196" s="138"/>
      <c r="CQ196" s="138"/>
      <c r="CR196" s="138"/>
      <c r="CS196" s="138"/>
      <c r="CT196" s="138"/>
      <c r="CU196" s="138"/>
      <c r="CV196" s="138"/>
      <c r="CW196" s="138"/>
      <c r="CX196" s="138"/>
      <c r="CY196" s="138"/>
      <c r="CZ196" s="138"/>
      <c r="DA196" s="138"/>
      <c r="DB196" s="138"/>
      <c r="DC196" s="138"/>
      <c r="DD196" s="138"/>
      <c r="DE196" s="138"/>
      <c r="DF196" s="151"/>
    </row>
    <row r="197" spans="1:110" s="149" customFormat="1" ht="15" x14ac:dyDescent="0.25">
      <c r="A197" s="137" t="s">
        <v>254</v>
      </c>
      <c r="C197" s="139"/>
      <c r="D197" s="57" t="s">
        <v>144</v>
      </c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  <c r="BJ197" s="138"/>
      <c r="BK197" s="138"/>
      <c r="BL197" s="138"/>
      <c r="BM197" s="138"/>
      <c r="BN197" s="138"/>
      <c r="BO197" s="138"/>
      <c r="BP197" s="138"/>
      <c r="BQ197" s="138"/>
      <c r="BR197" s="138"/>
      <c r="BS197" s="138"/>
      <c r="BT197" s="138"/>
      <c r="BU197" s="138"/>
      <c r="BV197" s="138"/>
      <c r="BW197" s="138"/>
      <c r="BX197" s="138"/>
      <c r="BY197" s="138"/>
      <c r="BZ197" s="138"/>
      <c r="CA197" s="138"/>
      <c r="CB197" s="138"/>
      <c r="CC197" s="138"/>
      <c r="CD197" s="138"/>
      <c r="CE197" s="138"/>
      <c r="CF197" s="138"/>
      <c r="CG197" s="138"/>
      <c r="CH197" s="138"/>
      <c r="CI197" s="138"/>
      <c r="CJ197" s="138"/>
      <c r="CK197" s="138"/>
      <c r="CL197" s="138"/>
      <c r="CM197" s="138"/>
      <c r="CN197" s="138"/>
      <c r="CO197" s="138"/>
      <c r="CP197" s="138"/>
      <c r="CQ197" s="138"/>
      <c r="CR197" s="138"/>
      <c r="CS197" s="138"/>
      <c r="CT197" s="138"/>
      <c r="CU197" s="138"/>
      <c r="CV197" s="138"/>
      <c r="CW197" s="138"/>
      <c r="CX197" s="138"/>
      <c r="CY197" s="138"/>
      <c r="CZ197" s="138"/>
      <c r="DA197" s="138"/>
      <c r="DB197" s="138"/>
      <c r="DC197" s="138"/>
      <c r="DD197" s="138"/>
      <c r="DE197" s="138"/>
      <c r="DF197" s="151"/>
    </row>
    <row r="198" spans="1:110" s="56" customFormat="1" ht="15" thickBot="1" x14ac:dyDescent="0.25">
      <c r="A198" s="152"/>
      <c r="B198" s="153"/>
      <c r="C198" s="154"/>
      <c r="D198" s="57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  <c r="BJ198" s="138"/>
      <c r="BK198" s="138"/>
      <c r="BL198" s="138"/>
      <c r="BM198" s="138"/>
      <c r="BN198" s="138"/>
      <c r="BO198" s="138"/>
      <c r="BP198" s="138"/>
      <c r="BQ198" s="138"/>
      <c r="BR198" s="138"/>
      <c r="BS198" s="138"/>
      <c r="BT198" s="138"/>
      <c r="BU198" s="138"/>
      <c r="BV198" s="138"/>
      <c r="BW198" s="138"/>
      <c r="BX198" s="138"/>
      <c r="BY198" s="138"/>
      <c r="BZ198" s="138"/>
      <c r="CA198" s="138"/>
      <c r="CB198" s="138"/>
      <c r="CC198" s="138"/>
      <c r="CD198" s="138"/>
      <c r="CE198" s="138"/>
      <c r="CF198" s="138"/>
      <c r="CG198" s="138"/>
      <c r="CH198" s="138"/>
      <c r="CI198" s="138"/>
      <c r="CJ198" s="138"/>
      <c r="CK198" s="138"/>
      <c r="CL198" s="138"/>
      <c r="CM198" s="138"/>
      <c r="CN198" s="138"/>
      <c r="CO198" s="138"/>
      <c r="CP198" s="138"/>
      <c r="CQ198" s="138"/>
      <c r="CR198" s="138"/>
      <c r="CS198" s="138"/>
      <c r="CT198" s="138"/>
      <c r="CU198" s="138"/>
      <c r="CV198" s="138"/>
      <c r="CW198" s="138"/>
      <c r="CX198" s="138"/>
      <c r="CY198" s="138"/>
      <c r="CZ198" s="138"/>
      <c r="DA198" s="138"/>
      <c r="DB198" s="138"/>
      <c r="DC198" s="138"/>
      <c r="DD198" s="138"/>
      <c r="DE198" s="138"/>
    </row>
    <row r="199" spans="1:110" s="19" customFormat="1" ht="15" thickBot="1" x14ac:dyDescent="0.25">
      <c r="D199" s="20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5"/>
      <c r="BD199" s="155"/>
      <c r="BE199" s="155"/>
      <c r="BF199" s="155"/>
      <c r="BG199" s="155"/>
      <c r="BH199" s="155"/>
      <c r="BI199" s="155"/>
      <c r="BJ199" s="155"/>
      <c r="BK199" s="155"/>
      <c r="BL199" s="155"/>
      <c r="BM199" s="155"/>
      <c r="BN199" s="155"/>
      <c r="BO199" s="155"/>
      <c r="BP199" s="155"/>
      <c r="BQ199" s="155"/>
      <c r="BR199" s="155"/>
      <c r="BS199" s="155"/>
      <c r="BT199" s="155"/>
      <c r="BU199" s="155"/>
      <c r="BV199" s="155"/>
      <c r="BW199" s="155"/>
      <c r="BX199" s="155"/>
      <c r="BY199" s="155"/>
      <c r="BZ199" s="155"/>
      <c r="CA199" s="155"/>
      <c r="CB199" s="155"/>
      <c r="CC199" s="155"/>
      <c r="CD199" s="155"/>
      <c r="CE199" s="155"/>
      <c r="CF199" s="155"/>
      <c r="CG199" s="155"/>
      <c r="CH199" s="155"/>
      <c r="CI199" s="155"/>
      <c r="CJ199" s="155"/>
      <c r="CK199" s="155"/>
      <c r="CL199" s="155"/>
      <c r="CM199" s="155"/>
      <c r="CN199" s="155"/>
      <c r="CO199" s="155"/>
      <c r="CP199" s="155"/>
      <c r="CQ199" s="155"/>
      <c r="CR199" s="155"/>
      <c r="CS199" s="155"/>
      <c r="CT199" s="155"/>
      <c r="CU199" s="155"/>
      <c r="CV199" s="155"/>
      <c r="CW199" s="155"/>
      <c r="CX199" s="155"/>
      <c r="CY199" s="155"/>
      <c r="CZ199" s="155"/>
      <c r="DA199" s="155"/>
      <c r="DB199" s="155"/>
      <c r="DC199" s="155"/>
      <c r="DD199" s="155"/>
      <c r="DE199" s="155"/>
    </row>
    <row r="200" spans="1:110" s="59" customFormat="1" ht="18" x14ac:dyDescent="0.25">
      <c r="A200" s="156" t="s">
        <v>145</v>
      </c>
      <c r="B200" s="157"/>
      <c r="C200" s="158" t="s">
        <v>161</v>
      </c>
      <c r="D200" s="60" t="s">
        <v>144</v>
      </c>
    </row>
    <row r="201" spans="1:110" s="59" customFormat="1" ht="15" thickBot="1" x14ac:dyDescent="0.25">
      <c r="A201" s="159"/>
      <c r="B201" s="160"/>
      <c r="C201" s="161" t="s">
        <v>162</v>
      </c>
      <c r="D201" s="60" t="s">
        <v>144</v>
      </c>
    </row>
    <row r="202" spans="1:110" s="19" customFormat="1" ht="15" thickBot="1" x14ac:dyDescent="0.25">
      <c r="D202" s="20"/>
    </row>
    <row r="203" spans="1:110" s="27" customFormat="1" ht="18.75" thickBot="1" x14ac:dyDescent="0.3">
      <c r="A203" s="162" t="s">
        <v>163</v>
      </c>
      <c r="B203" s="163"/>
      <c r="C203" s="164"/>
      <c r="D203" s="28"/>
    </row>
    <row r="204" spans="1:110" ht="15" x14ac:dyDescent="0.25">
      <c r="A204" s="165" t="s">
        <v>128</v>
      </c>
      <c r="B204" s="166"/>
      <c r="C204" s="167" t="s">
        <v>129</v>
      </c>
      <c r="D204" s="22"/>
    </row>
    <row r="205" spans="1:110" x14ac:dyDescent="0.2">
      <c r="A205" s="168"/>
      <c r="B205" s="169"/>
      <c r="C205" s="170" t="s">
        <v>165</v>
      </c>
      <c r="D205" s="22"/>
    </row>
    <row r="206" spans="1:110" x14ac:dyDescent="0.2">
      <c r="A206" s="168"/>
      <c r="B206" s="169"/>
      <c r="C206" s="170" t="s">
        <v>130</v>
      </c>
      <c r="D206" s="22"/>
    </row>
    <row r="207" spans="1:110" x14ac:dyDescent="0.2">
      <c r="A207" s="168"/>
      <c r="B207" s="169"/>
      <c r="C207" s="170" t="s">
        <v>131</v>
      </c>
      <c r="D207" s="22"/>
    </row>
    <row r="208" spans="1:110" x14ac:dyDescent="0.2">
      <c r="A208" s="168"/>
      <c r="B208" s="169"/>
      <c r="C208" s="170" t="s">
        <v>132</v>
      </c>
      <c r="D208" s="22"/>
    </row>
    <row r="209" spans="1:4" s="27" customFormat="1" x14ac:dyDescent="0.2">
      <c r="A209" s="171"/>
      <c r="B209" s="172"/>
      <c r="C209" s="173"/>
      <c r="D209" s="28"/>
    </row>
    <row r="210" spans="1:4" ht="15" x14ac:dyDescent="0.25">
      <c r="A210" s="174" t="s">
        <v>176</v>
      </c>
      <c r="B210" s="169"/>
      <c r="C210" s="170" t="s">
        <v>133</v>
      </c>
      <c r="D210" s="22"/>
    </row>
    <row r="211" spans="1:4" x14ac:dyDescent="0.2">
      <c r="A211" s="168"/>
      <c r="B211" s="169"/>
      <c r="C211" s="170" t="s">
        <v>134</v>
      </c>
      <c r="D211" s="175"/>
    </row>
    <row r="212" spans="1:4" x14ac:dyDescent="0.2">
      <c r="A212" s="168"/>
      <c r="B212" s="169"/>
      <c r="C212" s="170" t="s">
        <v>184</v>
      </c>
      <c r="D212" s="22"/>
    </row>
    <row r="213" spans="1:4" s="27" customFormat="1" x14ac:dyDescent="0.2">
      <c r="A213" s="171"/>
      <c r="B213" s="172"/>
      <c r="C213" s="173"/>
      <c r="D213" s="28"/>
    </row>
    <row r="214" spans="1:4" ht="15" x14ac:dyDescent="0.25">
      <c r="A214" s="174" t="s">
        <v>177</v>
      </c>
      <c r="B214" s="169"/>
      <c r="C214" s="170" t="s">
        <v>135</v>
      </c>
      <c r="D214" s="22"/>
    </row>
    <row r="215" spans="1:4" x14ac:dyDescent="0.2">
      <c r="A215" s="168"/>
      <c r="B215" s="169"/>
      <c r="C215" s="170" t="s">
        <v>166</v>
      </c>
      <c r="D215" s="22"/>
    </row>
    <row r="216" spans="1:4" x14ac:dyDescent="0.2">
      <c r="A216" s="168"/>
      <c r="B216" s="169"/>
      <c r="C216" s="170" t="s">
        <v>167</v>
      </c>
      <c r="D216" s="22"/>
    </row>
    <row r="217" spans="1:4" s="27" customFormat="1" x14ac:dyDescent="0.2">
      <c r="A217" s="171"/>
      <c r="B217" s="172"/>
      <c r="C217" s="173"/>
      <c r="D217" s="28"/>
    </row>
    <row r="218" spans="1:4" ht="15" x14ac:dyDescent="0.25">
      <c r="A218" s="174" t="s">
        <v>178</v>
      </c>
      <c r="B218" s="169"/>
      <c r="C218" s="170" t="s">
        <v>168</v>
      </c>
      <c r="D218" s="22"/>
    </row>
    <row r="219" spans="1:4" x14ac:dyDescent="0.2">
      <c r="A219" s="168"/>
      <c r="B219" s="169"/>
      <c r="C219" s="170" t="s">
        <v>169</v>
      </c>
      <c r="D219" s="22"/>
    </row>
    <row r="220" spans="1:4" x14ac:dyDescent="0.2">
      <c r="A220" s="168"/>
      <c r="B220" s="169"/>
      <c r="C220" s="170" t="s">
        <v>170</v>
      </c>
      <c r="D220" s="22"/>
    </row>
    <row r="221" spans="1:4" s="27" customFormat="1" x14ac:dyDescent="0.2">
      <c r="A221" s="171"/>
      <c r="B221" s="172"/>
      <c r="C221" s="173"/>
      <c r="D221" s="28"/>
    </row>
    <row r="222" spans="1:4" ht="15" x14ac:dyDescent="0.25">
      <c r="A222" s="174" t="s">
        <v>179</v>
      </c>
      <c r="B222" s="169"/>
      <c r="C222" s="170" t="s">
        <v>171</v>
      </c>
      <c r="D222" s="22"/>
    </row>
    <row r="223" spans="1:4" x14ac:dyDescent="0.2">
      <c r="A223" s="168"/>
      <c r="B223" s="169"/>
      <c r="C223" s="170" t="s">
        <v>172</v>
      </c>
      <c r="D223" s="22"/>
    </row>
    <row r="224" spans="1:4" x14ac:dyDescent="0.2">
      <c r="A224" s="168"/>
      <c r="B224" s="169"/>
      <c r="C224" s="170" t="s">
        <v>173</v>
      </c>
      <c r="D224" s="22"/>
    </row>
    <row r="225" spans="1:4" x14ac:dyDescent="0.2">
      <c r="A225" s="168"/>
      <c r="B225" s="169"/>
      <c r="C225" s="170" t="s">
        <v>183</v>
      </c>
      <c r="D225" s="22"/>
    </row>
    <row r="226" spans="1:4" x14ac:dyDescent="0.2">
      <c r="A226" s="168"/>
      <c r="B226" s="169"/>
      <c r="C226" s="170" t="s">
        <v>174</v>
      </c>
      <c r="D226" s="22"/>
    </row>
    <row r="227" spans="1:4" x14ac:dyDescent="0.2">
      <c r="A227" s="168"/>
      <c r="B227" s="169"/>
      <c r="C227" s="170" t="s">
        <v>175</v>
      </c>
      <c r="D227" s="22"/>
    </row>
    <row r="228" spans="1:4" s="27" customFormat="1" x14ac:dyDescent="0.2">
      <c r="A228" s="171"/>
      <c r="B228" s="172"/>
      <c r="C228" s="173"/>
      <c r="D228" s="28"/>
    </row>
    <row r="229" spans="1:4" ht="15" x14ac:dyDescent="0.25">
      <c r="A229" s="174" t="s">
        <v>180</v>
      </c>
      <c r="B229" s="169"/>
      <c r="C229" s="170" t="s">
        <v>136</v>
      </c>
      <c r="D229" s="22"/>
    </row>
    <row r="230" spans="1:4" x14ac:dyDescent="0.2">
      <c r="A230" s="168"/>
      <c r="B230" s="14"/>
      <c r="C230" s="170" t="s">
        <v>137</v>
      </c>
      <c r="D230" s="22"/>
    </row>
    <row r="231" spans="1:4" s="27" customFormat="1" x14ac:dyDescent="0.2">
      <c r="A231" s="171"/>
      <c r="B231" s="176"/>
      <c r="C231" s="173"/>
      <c r="D231" s="28"/>
    </row>
    <row r="232" spans="1:4" ht="15" x14ac:dyDescent="0.25">
      <c r="A232" s="168" t="s">
        <v>255</v>
      </c>
      <c r="B232" s="14"/>
      <c r="C232" s="170" t="s">
        <v>164</v>
      </c>
      <c r="D232" s="22"/>
    </row>
    <row r="233" spans="1:4" s="27" customFormat="1" ht="15" thickBot="1" x14ac:dyDescent="0.25">
      <c r="A233" s="177"/>
      <c r="B233" s="178"/>
      <c r="C233" s="179"/>
      <c r="D233" s="18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I12" sqref="I12"/>
    </sheetView>
  </sheetViews>
  <sheetFormatPr defaultRowHeight="15" x14ac:dyDescent="0.25"/>
  <cols>
    <col min="1" max="1" width="29" bestFit="1" customWidth="1"/>
    <col min="2" max="2" width="51.42578125" customWidth="1"/>
    <col min="3" max="3" width="14.7109375" customWidth="1"/>
  </cols>
  <sheetData>
    <row r="2" spans="1:3" s="3" customFormat="1" x14ac:dyDescent="0.25">
      <c r="A2" s="1" t="s">
        <v>82</v>
      </c>
      <c r="B2" s="3" t="str">
        <f>CONCATENATE(C6,C8)</f>
        <v>1.1 B2.1 X</v>
      </c>
    </row>
    <row r="3" spans="1:3" s="3" customFormat="1" x14ac:dyDescent="0.25"/>
    <row r="4" spans="1:3" s="3" customFormat="1" x14ac:dyDescent="0.25"/>
    <row r="6" spans="1:3" x14ac:dyDescent="0.25">
      <c r="A6" s="1" t="s">
        <v>76</v>
      </c>
      <c r="B6" s="4" t="s">
        <v>57</v>
      </c>
      <c r="C6" t="str">
        <f>IF(B6=Sheet3!A5,Sheet3!B5,IF(Sheet2!B6=Sheet3!A6,Sheet3!B6,IF(Sheet2!B6=Sheet3!A7,Sheet3!B7,IF(Sheet2!B6=Sheet3!A8,Sheet3!B8,IF(Sheet2!B6=Sheet3!A9,Sheet3!B9,IF(Sheet2!B6=Sheet3!A10,Sheet3!B10,"1.1 X"))))))</f>
        <v>1.1 B</v>
      </c>
    </row>
    <row r="8" spans="1:3" x14ac:dyDescent="0.25">
      <c r="A8" s="1" t="s">
        <v>80</v>
      </c>
      <c r="B8" s="8" t="s">
        <v>98</v>
      </c>
      <c r="C8" t="str">
        <f>IF(B8=Sheet3!D5,Sheet3!E5,IF(Sheet2!B8=Sheet3!D6,Sheet3!E6,Sheet3!E6))</f>
        <v>2.1 X</v>
      </c>
    </row>
    <row r="10" spans="1:3" x14ac:dyDescent="0.25">
      <c r="A10" s="1" t="s">
        <v>81</v>
      </c>
      <c r="B10" t="s">
        <v>3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Sheet3!$G$4:$G$11</xm:f>
          </x14:formula1>
          <xm:sqref>B10</xm:sqref>
        </x14:dataValidation>
        <x14:dataValidation type="list" allowBlank="1" showInputMessage="1" showErrorMessage="1">
          <x14:formula1>
            <xm:f>Sheet3!$A$4:$A$10</xm:f>
          </x14:formula1>
          <xm:sqref>B6</xm:sqref>
        </x14:dataValidation>
        <x14:dataValidation type="list" allowBlank="1" showInputMessage="1" showErrorMessage="1">
          <x14:formula1>
            <xm:f>Sheet3!$D$5:$D$6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>
      <selection activeCell="C16" sqref="C16"/>
    </sheetView>
  </sheetViews>
  <sheetFormatPr defaultRowHeight="15" x14ac:dyDescent="0.25"/>
  <cols>
    <col min="1" max="1" width="48.7109375" bestFit="1" customWidth="1"/>
    <col min="5" max="5" width="9.140625" style="7"/>
    <col min="7" max="7" width="35.85546875" bestFit="1" customWidth="1"/>
  </cols>
  <sheetData>
    <row r="3" spans="1:8" x14ac:dyDescent="0.25">
      <c r="A3" s="5">
        <v>1.1000000000000001</v>
      </c>
      <c r="D3">
        <v>2.1</v>
      </c>
      <c r="G3">
        <v>2.2000000000000002</v>
      </c>
    </row>
    <row r="4" spans="1:8" x14ac:dyDescent="0.25">
      <c r="G4" s="2" t="s">
        <v>2</v>
      </c>
      <c r="H4" t="s">
        <v>89</v>
      </c>
    </row>
    <row r="5" spans="1:8" x14ac:dyDescent="0.25">
      <c r="A5" s="2" t="s">
        <v>56</v>
      </c>
      <c r="B5" t="s">
        <v>83</v>
      </c>
      <c r="D5" t="s">
        <v>97</v>
      </c>
      <c r="E5" s="7" t="s">
        <v>99</v>
      </c>
      <c r="G5" s="2" t="s">
        <v>63</v>
      </c>
      <c r="H5" t="s">
        <v>90</v>
      </c>
    </row>
    <row r="6" spans="1:8" x14ac:dyDescent="0.25">
      <c r="A6" s="2" t="s">
        <v>57</v>
      </c>
      <c r="B6" t="s">
        <v>84</v>
      </c>
      <c r="D6" t="s">
        <v>98</v>
      </c>
      <c r="E6" s="7" t="s">
        <v>100</v>
      </c>
      <c r="G6" s="2" t="s">
        <v>3</v>
      </c>
      <c r="H6" t="s">
        <v>91</v>
      </c>
    </row>
    <row r="7" spans="1:8" x14ac:dyDescent="0.25">
      <c r="A7" s="2" t="s">
        <v>58</v>
      </c>
      <c r="B7" s="6" t="s">
        <v>85</v>
      </c>
      <c r="G7" s="2" t="s">
        <v>64</v>
      </c>
      <c r="H7" t="s">
        <v>92</v>
      </c>
    </row>
    <row r="8" spans="1:8" x14ac:dyDescent="0.25">
      <c r="A8" s="2" t="s">
        <v>59</v>
      </c>
      <c r="B8" t="s">
        <v>86</v>
      </c>
      <c r="G8" s="2" t="s">
        <v>65</v>
      </c>
      <c r="H8" t="s">
        <v>93</v>
      </c>
    </row>
    <row r="9" spans="1:8" x14ac:dyDescent="0.25">
      <c r="A9" s="2" t="s">
        <v>60</v>
      </c>
      <c r="B9" t="s">
        <v>87</v>
      </c>
      <c r="G9" s="2" t="s">
        <v>66</v>
      </c>
      <c r="H9" t="s">
        <v>94</v>
      </c>
    </row>
    <row r="10" spans="1:8" x14ac:dyDescent="0.25">
      <c r="A10" s="2" t="s">
        <v>61</v>
      </c>
      <c r="B10" t="s">
        <v>88</v>
      </c>
      <c r="G10" s="2" t="s">
        <v>67</v>
      </c>
      <c r="H10" t="s">
        <v>95</v>
      </c>
    </row>
    <row r="11" spans="1:8" x14ac:dyDescent="0.25">
      <c r="G11" s="2" t="s">
        <v>68</v>
      </c>
      <c r="H1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Peters</dc:creator>
  <cp:lastModifiedBy>Holly Benson</cp:lastModifiedBy>
  <cp:lastPrinted>2016-06-01T13:17:58Z</cp:lastPrinted>
  <dcterms:created xsi:type="dcterms:W3CDTF">2016-04-26T09:19:57Z</dcterms:created>
  <dcterms:modified xsi:type="dcterms:W3CDTF">2019-04-04T13:22:49Z</dcterms:modified>
</cp:coreProperties>
</file>